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655" yWindow="-345" windowWidth="13050" windowHeight="13230" activeTab="2"/>
  </bookViews>
  <sheets>
    <sheet name="Boys Individual" sheetId="1" r:id="rId1"/>
    <sheet name="Girls Individual" sheetId="2" r:id="rId2"/>
    <sheet name="Boys Teams" sheetId="3" r:id="rId3"/>
    <sheet name="Girls Teams" sheetId="4" r:id="rId4"/>
  </sheets>
  <calcPr calcId="145621"/>
</workbook>
</file>

<file path=xl/calcChain.xml><?xml version="1.0" encoding="utf-8"?>
<calcChain xmlns="http://schemas.openxmlformats.org/spreadsheetml/2006/main">
  <c r="Q37" i="3" l="1"/>
  <c r="P37" i="3"/>
  <c r="H37" i="3"/>
  <c r="G37" i="3"/>
  <c r="J32" i="3"/>
  <c r="J33" i="3" s="1"/>
  <c r="J34" i="3" s="1"/>
  <c r="J35" i="3" s="1"/>
  <c r="J36" i="3" s="1"/>
  <c r="J37" i="3" s="1"/>
  <c r="J38" i="3" s="1"/>
  <c r="J39" i="3" s="1"/>
  <c r="J40" i="3" s="1"/>
  <c r="J41" i="3" s="1"/>
  <c r="J42" i="3" s="1"/>
  <c r="J43" i="3" s="1"/>
  <c r="J44" i="3" s="1"/>
  <c r="A32" i="3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Q22" i="3"/>
  <c r="P22" i="3"/>
  <c r="H22" i="3"/>
  <c r="G22" i="3"/>
  <c r="J17" i="3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A17" i="3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Q7" i="3"/>
  <c r="P7" i="3"/>
  <c r="H7" i="3"/>
  <c r="G7" i="3"/>
  <c r="J2" i="3"/>
  <c r="J3" i="3" s="1"/>
  <c r="J4" i="3" s="1"/>
  <c r="J5" i="3" s="1"/>
  <c r="J6" i="3" s="1"/>
  <c r="J7" i="3" s="1"/>
  <c r="J8" i="3" s="1"/>
  <c r="J9" i="3" s="1"/>
  <c r="J10" i="3" s="1"/>
  <c r="J11" i="3" s="1"/>
  <c r="J12" i="3" s="1"/>
  <c r="J13" i="3" s="1"/>
  <c r="J14" i="3" s="1"/>
  <c r="A2" i="3"/>
  <c r="A3" i="3" s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Q37" i="4"/>
  <c r="P37" i="4"/>
  <c r="Q22" i="4"/>
  <c r="P22" i="4"/>
  <c r="Q7" i="4"/>
  <c r="P7" i="4"/>
  <c r="H37" i="4"/>
  <c r="G37" i="4"/>
  <c r="H22" i="4"/>
  <c r="G22" i="4"/>
  <c r="H7" i="4"/>
  <c r="J32" i="4"/>
  <c r="J33" i="4" s="1"/>
  <c r="J34" i="4" s="1"/>
  <c r="J35" i="4" s="1"/>
  <c r="J36" i="4" s="1"/>
  <c r="J37" i="4" s="1"/>
  <c r="J38" i="4" s="1"/>
  <c r="J39" i="4" s="1"/>
  <c r="J40" i="4" s="1"/>
  <c r="J41" i="4" s="1"/>
  <c r="J42" i="4" s="1"/>
  <c r="J43" i="4" s="1"/>
  <c r="J44" i="4" s="1"/>
  <c r="J17" i="4"/>
  <c r="J18" i="4" s="1"/>
  <c r="J19" i="4" s="1"/>
  <c r="J20" i="4" s="1"/>
  <c r="J21" i="4" s="1"/>
  <c r="J22" i="4" s="1"/>
  <c r="J23" i="4" s="1"/>
  <c r="J24" i="4" s="1"/>
  <c r="J25" i="4" s="1"/>
  <c r="J26" i="4" s="1"/>
  <c r="J27" i="4" s="1"/>
  <c r="J28" i="4" s="1"/>
  <c r="J29" i="4" s="1"/>
  <c r="J3" i="4"/>
  <c r="J4" i="4" s="1"/>
  <c r="J5" i="4" s="1"/>
  <c r="J6" i="4" s="1"/>
  <c r="J7" i="4" s="1"/>
  <c r="J8" i="4" s="1"/>
  <c r="J9" i="4" s="1"/>
  <c r="J10" i="4" s="1"/>
  <c r="J11" i="4" s="1"/>
  <c r="J12" i="4" s="1"/>
  <c r="J13" i="4" s="1"/>
  <c r="J14" i="4" s="1"/>
  <c r="J2" i="4"/>
  <c r="A32" i="4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17" i="4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" i="4"/>
  <c r="A4" i="4" s="1"/>
  <c r="A5" i="4" s="1"/>
  <c r="A6" i="4" s="1"/>
  <c r="A7" i="4" s="1"/>
  <c r="A8" i="4" s="1"/>
  <c r="A9" i="4" s="1"/>
  <c r="A10" i="4" s="1"/>
  <c r="A11" i="4" s="1"/>
  <c r="A12" i="4" s="1"/>
  <c r="A13" i="4" s="1"/>
  <c r="A14" i="4" s="1"/>
  <c r="A2" i="4"/>
  <c r="G7" i="4"/>
  <c r="A3" i="2"/>
  <c r="A4" i="2" s="1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</calcChain>
</file>

<file path=xl/sharedStrings.xml><?xml version="1.0" encoding="utf-8"?>
<sst xmlns="http://schemas.openxmlformats.org/spreadsheetml/2006/main" count="1153" uniqueCount="375">
  <si>
    <t>Last Name</t>
  </si>
  <si>
    <t>First Name</t>
  </si>
  <si>
    <t>School</t>
  </si>
  <si>
    <t>Acuna</t>
  </si>
  <si>
    <t>Federico</t>
  </si>
  <si>
    <t>Marin Catholic</t>
  </si>
  <si>
    <t>Blatt</t>
  </si>
  <si>
    <t>Alex</t>
  </si>
  <si>
    <t>Marin Catholic</t>
  </si>
  <si>
    <t>Clark</t>
  </si>
  <si>
    <t>Brandon</t>
  </si>
  <si>
    <t>Marin Catholic</t>
  </si>
  <si>
    <t>Converse</t>
  </si>
  <si>
    <t>Ian</t>
  </si>
  <si>
    <t>Marin Catholic</t>
  </si>
  <si>
    <t>Crivello</t>
  </si>
  <si>
    <t>Ryan</t>
  </si>
  <si>
    <t>Marin Catholic</t>
  </si>
  <si>
    <t>Daugbjerg</t>
  </si>
  <si>
    <t>Matt Daugbjerg</t>
  </si>
  <si>
    <t>Marin Catholic</t>
  </si>
  <si>
    <t>Gumm</t>
  </si>
  <si>
    <t>Taylor</t>
  </si>
  <si>
    <t>Marin Catholic</t>
  </si>
  <si>
    <t>Kent</t>
  </si>
  <si>
    <t>Peter</t>
  </si>
  <si>
    <t>Marin Catholic</t>
  </si>
  <si>
    <t>Merrion</t>
  </si>
  <si>
    <t>Connor</t>
  </si>
  <si>
    <t>Marin Catholic</t>
  </si>
  <si>
    <t>Nash</t>
  </si>
  <si>
    <t>Drew</t>
  </si>
  <si>
    <t>Marin Catholic</t>
  </si>
  <si>
    <t>Narodney</t>
  </si>
  <si>
    <t>Marcus</t>
  </si>
  <si>
    <t>Marin Catholic</t>
  </si>
  <si>
    <t>Ranghiasci</t>
  </si>
  <si>
    <t>Ben</t>
  </si>
  <si>
    <t>Marin Catholic</t>
  </si>
  <si>
    <t>Rowell</t>
  </si>
  <si>
    <t>Brandon</t>
  </si>
  <si>
    <t>Marin Catholic</t>
  </si>
  <si>
    <t>Smith</t>
  </si>
  <si>
    <t>Patrick</t>
  </si>
  <si>
    <t>Marin Catholic</t>
  </si>
  <si>
    <t>Spurr</t>
  </si>
  <si>
    <t>Griffin</t>
  </si>
  <si>
    <t>Marin Catholic</t>
  </si>
  <si>
    <t>Thomas</t>
  </si>
  <si>
    <t>Blake</t>
  </si>
  <si>
    <t>Marin Catholic</t>
  </si>
  <si>
    <t>Thompson</t>
  </si>
  <si>
    <t>Will</t>
  </si>
  <si>
    <t>Marin Catholic</t>
  </si>
  <si>
    <t>Last Name</t>
  </si>
  <si>
    <t>First Name</t>
  </si>
  <si>
    <t>School</t>
  </si>
  <si>
    <t>Andrues</t>
  </si>
  <si>
    <t>Michaela</t>
  </si>
  <si>
    <t>Marin Catholic</t>
  </si>
  <si>
    <t>Boyle</t>
  </si>
  <si>
    <t>Kaylin</t>
  </si>
  <si>
    <t>Marin Catholic</t>
  </si>
  <si>
    <t>Brockman</t>
  </si>
  <si>
    <t>Caroline</t>
  </si>
  <si>
    <t>Marin Catholic</t>
  </si>
  <si>
    <t>Buckley</t>
  </si>
  <si>
    <t>Belen</t>
  </si>
  <si>
    <t>Marin Catholic</t>
  </si>
  <si>
    <t>Byrne</t>
  </si>
  <si>
    <t>Kiernan</t>
  </si>
  <si>
    <t>Marin Catholic</t>
  </si>
  <si>
    <t>Camp</t>
  </si>
  <si>
    <t>Emily</t>
  </si>
  <si>
    <t>Marin Catholic</t>
  </si>
  <si>
    <t>Campbell-Faramarzi</t>
  </si>
  <si>
    <t>Tessa</t>
  </si>
  <si>
    <t>Marin Catholic</t>
  </si>
  <si>
    <t>Collins</t>
  </si>
  <si>
    <t>Catherine</t>
  </si>
  <si>
    <t>Marin Catholic</t>
  </si>
  <si>
    <t>Cooney</t>
  </si>
  <si>
    <t>Jackie</t>
  </si>
  <si>
    <t>Marin Catholic</t>
  </si>
  <si>
    <t>Doerschlag</t>
  </si>
  <si>
    <t>Gabby</t>
  </si>
  <si>
    <t>Marin Catholic</t>
  </si>
  <si>
    <t>Garcia</t>
  </si>
  <si>
    <t>Jenna</t>
  </si>
  <si>
    <t>Marin Catholic</t>
  </si>
  <si>
    <t>Garcia</t>
  </si>
  <si>
    <t>Caroline</t>
  </si>
  <si>
    <t>Marin Catholic</t>
  </si>
  <si>
    <t>Goldstein</t>
  </si>
  <si>
    <t>Alex</t>
  </si>
  <si>
    <t>Marin Catholic</t>
  </si>
  <si>
    <t>Karcher</t>
  </si>
  <si>
    <t>Carmela</t>
  </si>
  <si>
    <t>Marin Catholic</t>
  </si>
  <si>
    <t>Miller</t>
  </si>
  <si>
    <t>Lauren</t>
  </si>
  <si>
    <t>Marin Catholic</t>
  </si>
  <si>
    <t>Miramontes</t>
  </si>
  <si>
    <t>Janet</t>
  </si>
  <si>
    <t>Marin Catholic</t>
  </si>
  <si>
    <t>O'Neill</t>
  </si>
  <si>
    <t>Ryan</t>
  </si>
  <si>
    <t>Marin Catholic</t>
  </si>
  <si>
    <t>Paulenich</t>
  </si>
  <si>
    <t>Alexandra</t>
  </si>
  <si>
    <t>Marin Catholic</t>
  </si>
  <si>
    <t>Redman</t>
  </si>
  <si>
    <t>Julia</t>
  </si>
  <si>
    <t>Marin Catholic</t>
  </si>
  <si>
    <t>Ariel</t>
  </si>
  <si>
    <t>Sebahar</t>
  </si>
  <si>
    <t>Claire</t>
  </si>
  <si>
    <t>Marin Catholic</t>
  </si>
  <si>
    <t>Shaw</t>
  </si>
  <si>
    <t>Elaine</t>
  </si>
  <si>
    <t>Marin Catholic</t>
  </si>
  <si>
    <t>Samantha</t>
  </si>
  <si>
    <t>Wight</t>
  </si>
  <si>
    <t>Addie</t>
  </si>
  <si>
    <t>Marin Catholic</t>
  </si>
  <si>
    <t>Wirth</t>
  </si>
  <si>
    <t>Taylor</t>
  </si>
  <si>
    <t>Marin Catholic</t>
  </si>
  <si>
    <t>Ziari</t>
  </si>
  <si>
    <t>Sheela</t>
  </si>
  <si>
    <t>Marin Catholic</t>
  </si>
  <si>
    <t>Yamplosky</t>
  </si>
  <si>
    <t>Alex</t>
  </si>
  <si>
    <t>Marin Catholic</t>
  </si>
  <si>
    <t>Bernhard</t>
  </si>
  <si>
    <t>Corinne</t>
  </si>
  <si>
    <t>Branson</t>
  </si>
  <si>
    <t>Dailey</t>
  </si>
  <si>
    <t>Grace</t>
  </si>
  <si>
    <t>Day</t>
  </si>
  <si>
    <t>Campbell</t>
  </si>
  <si>
    <t>Nye</t>
  </si>
  <si>
    <t>Dillon</t>
  </si>
  <si>
    <t>Maegen</t>
  </si>
  <si>
    <t>Herbermann</t>
  </si>
  <si>
    <t>Zoe</t>
  </si>
  <si>
    <t>Marks</t>
  </si>
  <si>
    <t>Lana</t>
  </si>
  <si>
    <t>Khoo-Miller</t>
  </si>
  <si>
    <t>Isabelle</t>
  </si>
  <si>
    <t>Oster</t>
  </si>
  <si>
    <t>Charlotte</t>
  </si>
  <si>
    <t>Pon</t>
  </si>
  <si>
    <t>Camille</t>
  </si>
  <si>
    <t>Reeves</t>
  </si>
  <si>
    <t>Lizzie</t>
  </si>
  <si>
    <t>Sanderson</t>
  </si>
  <si>
    <t>Logan</t>
  </si>
  <si>
    <t>Wang</t>
  </si>
  <si>
    <t>Chantal</t>
  </si>
  <si>
    <t>Samin</t>
  </si>
  <si>
    <t>Yazdi</t>
  </si>
  <si>
    <t>Bernstein</t>
  </si>
  <si>
    <t>Jeremy</t>
  </si>
  <si>
    <t>Linscott</t>
  </si>
  <si>
    <t>Aidan</t>
  </si>
  <si>
    <t>Magnuson</t>
  </si>
  <si>
    <t>Everett</t>
  </si>
  <si>
    <t>Maxwell</t>
  </si>
  <si>
    <t>James</t>
  </si>
  <si>
    <t>Petruzzelli</t>
  </si>
  <si>
    <t>Michael</t>
  </si>
  <si>
    <t>Ramirez</t>
  </si>
  <si>
    <t>Adam</t>
  </si>
  <si>
    <t>Salmi</t>
  </si>
  <si>
    <t>Otto</t>
  </si>
  <si>
    <t>Sayers</t>
  </si>
  <si>
    <t>Kyle</t>
  </si>
  <si>
    <t>Share</t>
  </si>
  <si>
    <t>Jacob</t>
  </si>
  <si>
    <t>Smead</t>
  </si>
  <si>
    <t>Spencer</t>
  </si>
  <si>
    <t>Vlad</t>
  </si>
  <si>
    <t>Terra Linda</t>
  </si>
  <si>
    <t>Jessica</t>
  </si>
  <si>
    <t>Sara</t>
  </si>
  <si>
    <t>Emma</t>
  </si>
  <si>
    <t>Nina</t>
  </si>
  <si>
    <t>Zach</t>
  </si>
  <si>
    <t>Johnny</t>
  </si>
  <si>
    <t>Jack</t>
  </si>
  <si>
    <t>Evan</t>
  </si>
  <si>
    <t>Clay</t>
  </si>
  <si>
    <t>Christian</t>
  </si>
  <si>
    <t>Silveira</t>
  </si>
  <si>
    <t>Swanson</t>
  </si>
  <si>
    <t>Evans</t>
  </si>
  <si>
    <t>Erickson</t>
  </si>
  <si>
    <t>Tuck</t>
  </si>
  <si>
    <t>McEligot</t>
  </si>
  <si>
    <t>Muller</t>
  </si>
  <si>
    <t>Bibeault</t>
  </si>
  <si>
    <t>Ben-Ora</t>
  </si>
  <si>
    <t>Kaufmann</t>
  </si>
  <si>
    <t xml:space="preserve">Li </t>
  </si>
  <si>
    <t>Boysen</t>
  </si>
  <si>
    <t>McCommack</t>
  </si>
  <si>
    <t>Foehr</t>
  </si>
  <si>
    <t>Hill</t>
  </si>
  <si>
    <t>Kelden</t>
  </si>
  <si>
    <t>Connolly</t>
  </si>
  <si>
    <t>Greg</t>
  </si>
  <si>
    <t>O'Connor</t>
  </si>
  <si>
    <t>Robinson</t>
  </si>
  <si>
    <t xml:space="preserve">Lizzi </t>
  </si>
  <si>
    <t>Joanmarie</t>
  </si>
  <si>
    <t>Atwood</t>
  </si>
  <si>
    <t xml:space="preserve"> Summer</t>
  </si>
  <si>
    <t>Justin Siena</t>
  </si>
  <si>
    <t>Battegazzore</t>
  </si>
  <si>
    <t xml:space="preserve"> Vittoria</t>
  </si>
  <si>
    <t>Castrucci</t>
  </si>
  <si>
    <t xml:space="preserve"> Abigail</t>
  </si>
  <si>
    <t>Chau</t>
  </si>
  <si>
    <t xml:space="preserve"> Hanna</t>
  </si>
  <si>
    <t>Cooke</t>
  </si>
  <si>
    <t xml:space="preserve"> Grace</t>
  </si>
  <si>
    <t>Corona</t>
  </si>
  <si>
    <t xml:space="preserve"> Melissa</t>
  </si>
  <si>
    <t>deLeuze</t>
  </si>
  <si>
    <t>Kivela</t>
  </si>
  <si>
    <t xml:space="preserve"> Ariel</t>
  </si>
  <si>
    <t>Nast</t>
  </si>
  <si>
    <t xml:space="preserve"> Juliet</t>
  </si>
  <si>
    <t>Peace</t>
  </si>
  <si>
    <t xml:space="preserve"> Maeve</t>
  </si>
  <si>
    <t>Villasenor</t>
  </si>
  <si>
    <t xml:space="preserve"> Carolina</t>
  </si>
  <si>
    <t xml:space="preserve"> Austin</t>
  </si>
  <si>
    <t>de los Santos</t>
  </si>
  <si>
    <t xml:space="preserve"> Dante</t>
  </si>
  <si>
    <t xml:space="preserve"> Connor</t>
  </si>
  <si>
    <t>Guzman</t>
  </si>
  <si>
    <t xml:space="preserve"> Alejandro</t>
  </si>
  <si>
    <t>Lattin</t>
  </si>
  <si>
    <t xml:space="preserve"> William</t>
  </si>
  <si>
    <t>Osgood</t>
  </si>
  <si>
    <t xml:space="preserve"> Joseph</t>
  </si>
  <si>
    <t>Radovan</t>
  </si>
  <si>
    <t xml:space="preserve"> Niko</t>
  </si>
  <si>
    <t>Ricetti</t>
  </si>
  <si>
    <t xml:space="preserve"> Andrew</t>
  </si>
  <si>
    <t xml:space="preserve"> Jarod</t>
  </si>
  <si>
    <t>Troppy</t>
  </si>
  <si>
    <t xml:space="preserve"> Nicholas</t>
  </si>
  <si>
    <t>Vaziri</t>
  </si>
  <si>
    <t xml:space="preserve"> Christopher</t>
  </si>
  <si>
    <t>Williams</t>
  </si>
  <si>
    <t xml:space="preserve"> Glen</t>
  </si>
  <si>
    <t>Varela</t>
  </si>
  <si>
    <t>Time</t>
  </si>
  <si>
    <t>Place</t>
  </si>
  <si>
    <t>Adan</t>
  </si>
  <si>
    <t>Josh</t>
  </si>
  <si>
    <t>Unknown</t>
  </si>
  <si>
    <t>31:06</t>
  </si>
  <si>
    <t>29:00</t>
  </si>
  <si>
    <t>27:00</t>
  </si>
  <si>
    <t>29:03</t>
  </si>
  <si>
    <t>29:08</t>
  </si>
  <si>
    <t>22:07</t>
  </si>
  <si>
    <t>24:02</t>
  </si>
  <si>
    <t>26:00</t>
  </si>
  <si>
    <t>26:06</t>
  </si>
  <si>
    <t>19:07</t>
  </si>
  <si>
    <t>21:04</t>
  </si>
  <si>
    <t>21:05</t>
  </si>
  <si>
    <t>22:02</t>
  </si>
  <si>
    <t>17:11</t>
  </si>
  <si>
    <t>17:28</t>
  </si>
  <si>
    <t>17:57</t>
  </si>
  <si>
    <t>18:21</t>
  </si>
  <si>
    <t>18:28</t>
  </si>
  <si>
    <t>18:38</t>
  </si>
  <si>
    <t>18:49</t>
  </si>
  <si>
    <t>18:55</t>
  </si>
  <si>
    <t>18:57</t>
  </si>
  <si>
    <t>18:59</t>
  </si>
  <si>
    <t>19:26</t>
  </si>
  <si>
    <t>19:29</t>
  </si>
  <si>
    <t>19:42</t>
  </si>
  <si>
    <t>20:11</t>
  </si>
  <si>
    <t>20:22</t>
  </si>
  <si>
    <t>20:31</t>
  </si>
  <si>
    <t>20:35</t>
  </si>
  <si>
    <t>20:36</t>
  </si>
  <si>
    <t>20:38</t>
  </si>
  <si>
    <t>20:51</t>
  </si>
  <si>
    <t>20:52</t>
  </si>
  <si>
    <t>20:58</t>
  </si>
  <si>
    <t>21:11</t>
  </si>
  <si>
    <t>21:25</t>
  </si>
  <si>
    <t>21:32</t>
  </si>
  <si>
    <t>21:52</t>
  </si>
  <si>
    <t>22:13</t>
  </si>
  <si>
    <t>22:22</t>
  </si>
  <si>
    <t>22:26</t>
  </si>
  <si>
    <t>22:32</t>
  </si>
  <si>
    <t>22:35</t>
  </si>
  <si>
    <t>23:17</t>
  </si>
  <si>
    <t>23:22</t>
  </si>
  <si>
    <t>23:23</t>
  </si>
  <si>
    <t>23:25</t>
  </si>
  <si>
    <t>23:27</t>
  </si>
  <si>
    <t>24:39</t>
  </si>
  <si>
    <t>24:41</t>
  </si>
  <si>
    <t>24:42</t>
  </si>
  <si>
    <t>24:43</t>
  </si>
  <si>
    <t>24:46</t>
  </si>
  <si>
    <t>25:26</t>
  </si>
  <si>
    <t>31:47</t>
  </si>
  <si>
    <t>21:16</t>
  </si>
  <si>
    <t>21:50</t>
  </si>
  <si>
    <t>21:55</t>
  </si>
  <si>
    <t>22:11</t>
  </si>
  <si>
    <t>22:16</t>
  </si>
  <si>
    <t>22:27</t>
  </si>
  <si>
    <t>22:28</t>
  </si>
  <si>
    <t>22:30</t>
  </si>
  <si>
    <t>22:34</t>
  </si>
  <si>
    <t>22:54</t>
  </si>
  <si>
    <t>23:30</t>
  </si>
  <si>
    <t>23:57</t>
  </si>
  <si>
    <t>24:27</t>
  </si>
  <si>
    <t>24:32</t>
  </si>
  <si>
    <t>24:33</t>
  </si>
  <si>
    <t>24:50</t>
  </si>
  <si>
    <t>24:51</t>
  </si>
  <si>
    <t>24:59</t>
  </si>
  <si>
    <t>25:14</t>
  </si>
  <si>
    <t>25:15</t>
  </si>
  <si>
    <t>25:17</t>
  </si>
  <si>
    <t>25:19</t>
  </si>
  <si>
    <t>25:29</t>
  </si>
  <si>
    <t>25:41</t>
  </si>
  <si>
    <t>25:43</t>
  </si>
  <si>
    <t>25:53</t>
  </si>
  <si>
    <t>26:11</t>
  </si>
  <si>
    <t>26:24</t>
  </si>
  <si>
    <t>26:26</t>
  </si>
  <si>
    <t>26:29</t>
  </si>
  <si>
    <t>26:46</t>
  </si>
  <si>
    <t>27:16</t>
  </si>
  <si>
    <t>27:23</t>
  </si>
  <si>
    <t>27:29</t>
  </si>
  <si>
    <t>27:34</t>
  </si>
  <si>
    <t>27:37</t>
  </si>
  <si>
    <t>27:44</t>
  </si>
  <si>
    <t>27:45</t>
  </si>
  <si>
    <t>28:23</t>
  </si>
  <si>
    <t>29:28</t>
  </si>
  <si>
    <t>29:31</t>
  </si>
  <si>
    <t>29:34</t>
  </si>
  <si>
    <t>30:58</t>
  </si>
  <si>
    <t>33:17</t>
  </si>
  <si>
    <t>33:35</t>
  </si>
  <si>
    <t>33:36</t>
  </si>
  <si>
    <t>35:42</t>
  </si>
  <si>
    <t>35:44</t>
  </si>
  <si>
    <t>Sami</t>
  </si>
  <si>
    <t>Koss</t>
  </si>
  <si>
    <t>Justin</t>
  </si>
  <si>
    <t>TL</t>
  </si>
  <si>
    <t>MC</t>
  </si>
  <si>
    <t>JS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</si>
</sst>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2" borderId="1"/>
  </cellStyleXfs>
  <cellXfs count="18">
    <xf numFmtId="0" fontId="0" fillId="0" borderId="0" xfId="0"/>
    <xf numFmtId="0" fontId="4" fillId="0" borderId="0" xfId="0" applyFont="1"/>
    <xf numFmtId="0" fontId="2" fillId="2" borderId="2" xfId="1" applyFont="1" applyBorder="1"/>
    <xf numFmtId="0" fontId="5" fillId="0" borderId="2" xfId="0" applyFont="1" applyBorder="1"/>
    <xf numFmtId="0" fontId="2" fillId="2" borderId="2" xfId="1" applyFont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6" fillId="2" borderId="2" xfId="0" applyFont="1" applyFill="1" applyBorder="1" applyAlignment="1"/>
    <xf numFmtId="0" fontId="7" fillId="2" borderId="2" xfId="0" applyFont="1" applyFill="1" applyBorder="1" applyAlignment="1">
      <alignment horizontal="left"/>
    </xf>
    <xf numFmtId="0" fontId="7" fillId="2" borderId="2" xfId="0" applyFont="1" applyFill="1" applyBorder="1"/>
    <xf numFmtId="0" fontId="1" fillId="2" borderId="2" xfId="1" applyFont="1" applyBorder="1" applyAlignment="1">
      <alignment horizontal="left"/>
    </xf>
    <xf numFmtId="0" fontId="1" fillId="2" borderId="2" xfId="1" applyFont="1" applyBorder="1"/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/>
    <xf numFmtId="46" fontId="6" fillId="2" borderId="2" xfId="0" quotePrefix="1" applyNumberFormat="1" applyFont="1" applyFill="1" applyBorder="1" applyAlignment="1">
      <alignment horizontal="left"/>
    </xf>
    <xf numFmtId="0" fontId="6" fillId="2" borderId="2" xfId="0" quotePrefix="1" applyFont="1" applyFill="1" applyBorder="1" applyAlignment="1">
      <alignment horizontal="left"/>
    </xf>
    <xf numFmtId="0" fontId="4" fillId="0" borderId="2" xfId="0" applyFont="1" applyBorder="1"/>
    <xf numFmtId="0" fontId="4" fillId="0" borderId="1" xfId="0" applyFont="1" applyBorder="1"/>
    <xf numFmtId="20" fontId="6" fillId="2" borderId="2" xfId="0" applyNumberFormat="1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opLeftCell="A19" workbookViewId="0">
      <selection activeCell="E39" sqref="E39"/>
    </sheetView>
  </sheetViews>
  <sheetFormatPr defaultColWidth="17.28515625" defaultRowHeight="15.75" customHeight="1" x14ac:dyDescent="0.2"/>
  <cols>
    <col min="1" max="1" width="8.7109375" customWidth="1"/>
    <col min="2" max="2" width="23.28515625" customWidth="1"/>
    <col min="3" max="3" width="16.28515625" customWidth="1"/>
    <col min="4" max="4" width="16" customWidth="1"/>
    <col min="5" max="5" width="10" style="1" customWidth="1"/>
    <col min="6" max="6" width="8.7109375" customWidth="1"/>
  </cols>
  <sheetData>
    <row r="1" spans="1:5" ht="15" customHeight="1" x14ac:dyDescent="0.25">
      <c r="A1" t="s">
        <v>261</v>
      </c>
      <c r="B1" s="8" t="s">
        <v>0</v>
      </c>
      <c r="C1" s="8" t="s">
        <v>1</v>
      </c>
      <c r="D1" s="8" t="s">
        <v>2</v>
      </c>
      <c r="E1" s="7" t="s">
        <v>260</v>
      </c>
    </row>
    <row r="2" spans="1:5" ht="15" customHeight="1" x14ac:dyDescent="0.25">
      <c r="A2">
        <v>1</v>
      </c>
      <c r="B2" s="3" t="s">
        <v>229</v>
      </c>
      <c r="C2" s="3" t="s">
        <v>241</v>
      </c>
      <c r="D2" s="3" t="s">
        <v>218</v>
      </c>
      <c r="E2" s="11" t="s">
        <v>278</v>
      </c>
    </row>
    <row r="3" spans="1:5" ht="15" customHeight="1" x14ac:dyDescent="0.25">
      <c r="A3">
        <f>A2+1</f>
        <v>2</v>
      </c>
      <c r="B3" s="2" t="s">
        <v>201</v>
      </c>
      <c r="C3" s="2" t="s">
        <v>188</v>
      </c>
      <c r="D3" s="2" t="s">
        <v>183</v>
      </c>
      <c r="E3" s="11" t="s">
        <v>279</v>
      </c>
    </row>
    <row r="4" spans="1:5" ht="15" customHeight="1" x14ac:dyDescent="0.25">
      <c r="A4">
        <f t="shared" ref="A4:A53" si="0">A3+1</f>
        <v>3</v>
      </c>
      <c r="B4" s="3" t="s">
        <v>239</v>
      </c>
      <c r="C4" s="3" t="s">
        <v>240</v>
      </c>
      <c r="D4" s="3" t="s">
        <v>218</v>
      </c>
      <c r="E4" s="11" t="s">
        <v>280</v>
      </c>
    </row>
    <row r="5" spans="1:5" ht="15" customHeight="1" x14ac:dyDescent="0.25">
      <c r="A5">
        <f t="shared" si="0"/>
        <v>4</v>
      </c>
      <c r="B5" s="3" t="s">
        <v>221</v>
      </c>
      <c r="C5" s="3" t="s">
        <v>238</v>
      </c>
      <c r="D5" s="3" t="s">
        <v>218</v>
      </c>
      <c r="E5" s="11" t="s">
        <v>281</v>
      </c>
    </row>
    <row r="6" spans="1:5" ht="15" customHeight="1" x14ac:dyDescent="0.25">
      <c r="A6">
        <f t="shared" si="0"/>
        <v>5</v>
      </c>
      <c r="B6" s="3" t="s">
        <v>99</v>
      </c>
      <c r="C6" s="3" t="s">
        <v>245</v>
      </c>
      <c r="D6" s="3" t="s">
        <v>218</v>
      </c>
      <c r="E6" s="11" t="s">
        <v>282</v>
      </c>
    </row>
    <row r="7" spans="1:5" ht="15" customHeight="1" x14ac:dyDescent="0.25">
      <c r="A7">
        <f t="shared" si="0"/>
        <v>6</v>
      </c>
      <c r="B7" s="2" t="s">
        <v>180</v>
      </c>
      <c r="C7" s="2" t="s">
        <v>181</v>
      </c>
      <c r="D7" s="2" t="s">
        <v>136</v>
      </c>
      <c r="E7" s="11" t="s">
        <v>283</v>
      </c>
    </row>
    <row r="8" spans="1:5" ht="15" customHeight="1" x14ac:dyDescent="0.25">
      <c r="A8">
        <f t="shared" si="0"/>
        <v>7</v>
      </c>
      <c r="B8" s="2" t="s">
        <v>205</v>
      </c>
      <c r="C8" s="2" t="s">
        <v>114</v>
      </c>
      <c r="D8" s="2" t="s">
        <v>183</v>
      </c>
      <c r="E8" s="11" t="s">
        <v>284</v>
      </c>
    </row>
    <row r="9" spans="1:5" ht="15" customHeight="1" x14ac:dyDescent="0.25">
      <c r="A9">
        <f t="shared" si="0"/>
        <v>8</v>
      </c>
      <c r="B9" s="5" t="s">
        <v>51</v>
      </c>
      <c r="C9" s="5" t="s">
        <v>52</v>
      </c>
      <c r="D9" s="6" t="s">
        <v>53</v>
      </c>
      <c r="E9" s="11" t="s">
        <v>285</v>
      </c>
    </row>
    <row r="10" spans="1:5" ht="15" customHeight="1" x14ac:dyDescent="0.25">
      <c r="A10">
        <f t="shared" si="0"/>
        <v>9</v>
      </c>
      <c r="B10" s="5" t="s">
        <v>24</v>
      </c>
      <c r="C10" s="5" t="s">
        <v>25</v>
      </c>
      <c r="D10" s="6" t="s">
        <v>26</v>
      </c>
      <c r="E10" s="11" t="s">
        <v>286</v>
      </c>
    </row>
    <row r="11" spans="1:5" ht="15" customHeight="1" x14ac:dyDescent="0.25">
      <c r="A11">
        <f t="shared" si="0"/>
        <v>10</v>
      </c>
      <c r="B11" s="5" t="s">
        <v>12</v>
      </c>
      <c r="C11" s="5" t="s">
        <v>13</v>
      </c>
      <c r="D11" s="6" t="s">
        <v>14</v>
      </c>
      <c r="E11" s="11" t="s">
        <v>287</v>
      </c>
    </row>
    <row r="12" spans="1:5" ht="15" customHeight="1" x14ac:dyDescent="0.25">
      <c r="A12">
        <f t="shared" si="0"/>
        <v>11</v>
      </c>
      <c r="B12" s="2" t="s">
        <v>174</v>
      </c>
      <c r="C12" s="2" t="s">
        <v>175</v>
      </c>
      <c r="D12" s="2" t="s">
        <v>136</v>
      </c>
      <c r="E12" s="14" t="s">
        <v>274</v>
      </c>
    </row>
    <row r="13" spans="1:5" ht="15" customHeight="1" x14ac:dyDescent="0.25">
      <c r="A13">
        <f t="shared" si="0"/>
        <v>12</v>
      </c>
      <c r="B13" s="3" t="s">
        <v>242</v>
      </c>
      <c r="C13" s="3" t="s">
        <v>243</v>
      </c>
      <c r="D13" s="3" t="s">
        <v>218</v>
      </c>
      <c r="E13" s="11" t="s">
        <v>288</v>
      </c>
    </row>
    <row r="14" spans="1:5" ht="15" customHeight="1" x14ac:dyDescent="0.25">
      <c r="A14">
        <f t="shared" si="0"/>
        <v>13</v>
      </c>
      <c r="B14" s="2" t="s">
        <v>170</v>
      </c>
      <c r="C14" s="2" t="s">
        <v>171</v>
      </c>
      <c r="D14" s="2" t="s">
        <v>136</v>
      </c>
      <c r="E14" s="11" t="s">
        <v>289</v>
      </c>
    </row>
    <row r="15" spans="1:5" ht="15" customHeight="1" x14ac:dyDescent="0.25">
      <c r="A15">
        <f t="shared" si="0"/>
        <v>14</v>
      </c>
      <c r="B15" s="3" t="s">
        <v>257</v>
      </c>
      <c r="C15" s="3" t="s">
        <v>258</v>
      </c>
      <c r="D15" s="3" t="s">
        <v>218</v>
      </c>
      <c r="E15" s="11" t="s">
        <v>290</v>
      </c>
    </row>
    <row r="16" spans="1:5" ht="15" customHeight="1" x14ac:dyDescent="0.25">
      <c r="A16">
        <f t="shared" si="0"/>
        <v>15</v>
      </c>
      <c r="B16" s="5" t="s">
        <v>42</v>
      </c>
      <c r="C16" s="5" t="s">
        <v>43</v>
      </c>
      <c r="D16" s="6" t="s">
        <v>44</v>
      </c>
      <c r="E16" s="11" t="s">
        <v>291</v>
      </c>
    </row>
    <row r="17" spans="1:5" ht="15" customHeight="1" x14ac:dyDescent="0.25">
      <c r="A17">
        <f t="shared" si="0"/>
        <v>16</v>
      </c>
      <c r="B17" s="3" t="s">
        <v>255</v>
      </c>
      <c r="C17" s="3" t="s">
        <v>256</v>
      </c>
      <c r="D17" s="3" t="s">
        <v>218</v>
      </c>
      <c r="E17" s="11" t="s">
        <v>292</v>
      </c>
    </row>
    <row r="18" spans="1:5" ht="15" customHeight="1" x14ac:dyDescent="0.25">
      <c r="A18">
        <f t="shared" si="0"/>
        <v>17</v>
      </c>
      <c r="B18" s="5" t="s">
        <v>36</v>
      </c>
      <c r="C18" s="5" t="s">
        <v>37</v>
      </c>
      <c r="D18" s="6" t="s">
        <v>38</v>
      </c>
      <c r="E18" s="11" t="s">
        <v>293</v>
      </c>
    </row>
    <row r="19" spans="1:5" ht="15" customHeight="1" x14ac:dyDescent="0.25">
      <c r="A19">
        <f t="shared" si="0"/>
        <v>18</v>
      </c>
      <c r="B19" s="5" t="s">
        <v>30</v>
      </c>
      <c r="C19" s="5" t="s">
        <v>31</v>
      </c>
      <c r="D19" s="6" t="s">
        <v>32</v>
      </c>
      <c r="E19" s="11" t="s">
        <v>294</v>
      </c>
    </row>
    <row r="20" spans="1:5" ht="15" customHeight="1" x14ac:dyDescent="0.25">
      <c r="A20">
        <f t="shared" si="0"/>
        <v>19</v>
      </c>
      <c r="B20" s="5" t="s">
        <v>48</v>
      </c>
      <c r="C20" s="5" t="s">
        <v>49</v>
      </c>
      <c r="D20" s="6" t="s">
        <v>50</v>
      </c>
      <c r="E20" s="11" t="s">
        <v>295</v>
      </c>
    </row>
    <row r="21" spans="1:5" ht="15" customHeight="1" x14ac:dyDescent="0.25">
      <c r="A21">
        <f t="shared" si="0"/>
        <v>20</v>
      </c>
      <c r="B21" s="5" t="s">
        <v>27</v>
      </c>
      <c r="C21" s="5" t="s">
        <v>28</v>
      </c>
      <c r="D21" s="6" t="s">
        <v>29</v>
      </c>
      <c r="E21" s="11" t="s">
        <v>296</v>
      </c>
    </row>
    <row r="22" spans="1:5" ht="15" customHeight="1" x14ac:dyDescent="0.25">
      <c r="A22">
        <f t="shared" si="0"/>
        <v>21</v>
      </c>
      <c r="B22" s="2" t="s">
        <v>172</v>
      </c>
      <c r="C22" s="2" t="s">
        <v>173</v>
      </c>
      <c r="D22" s="2" t="s">
        <v>136</v>
      </c>
      <c r="E22" s="11" t="s">
        <v>297</v>
      </c>
    </row>
    <row r="23" spans="1:5" ht="15.75" customHeight="1" x14ac:dyDescent="0.25">
      <c r="A23">
        <f t="shared" si="0"/>
        <v>22</v>
      </c>
      <c r="B23" s="2" t="s">
        <v>212</v>
      </c>
      <c r="C23" s="2" t="s">
        <v>189</v>
      </c>
      <c r="D23" s="2" t="s">
        <v>183</v>
      </c>
      <c r="E23" s="11" t="s">
        <v>298</v>
      </c>
    </row>
    <row r="24" spans="1:5" ht="15.75" customHeight="1" x14ac:dyDescent="0.25">
      <c r="A24">
        <f t="shared" si="0"/>
        <v>23</v>
      </c>
      <c r="B24" s="2" t="s">
        <v>203</v>
      </c>
      <c r="C24" s="2" t="s">
        <v>192</v>
      </c>
      <c r="D24" s="2" t="s">
        <v>183</v>
      </c>
      <c r="E24" s="11" t="s">
        <v>299</v>
      </c>
    </row>
    <row r="25" spans="1:5" ht="15.75" customHeight="1" x14ac:dyDescent="0.25">
      <c r="A25">
        <f t="shared" si="0"/>
        <v>24</v>
      </c>
      <c r="B25" s="2" t="s">
        <v>164</v>
      </c>
      <c r="C25" s="2" t="s">
        <v>165</v>
      </c>
      <c r="D25" s="2" t="s">
        <v>136</v>
      </c>
      <c r="E25" s="14" t="s">
        <v>275</v>
      </c>
    </row>
    <row r="26" spans="1:5" ht="15.75" customHeight="1" x14ac:dyDescent="0.25">
      <c r="A26">
        <f t="shared" si="0"/>
        <v>25</v>
      </c>
      <c r="B26" s="2" t="s">
        <v>202</v>
      </c>
      <c r="C26" s="2" t="s">
        <v>209</v>
      </c>
      <c r="D26" s="2" t="s">
        <v>183</v>
      </c>
      <c r="E26" s="14" t="s">
        <v>275</v>
      </c>
    </row>
    <row r="27" spans="1:5" ht="15.75" customHeight="1" x14ac:dyDescent="0.25">
      <c r="A27">
        <f t="shared" si="0"/>
        <v>26</v>
      </c>
      <c r="B27" s="2" t="s">
        <v>206</v>
      </c>
      <c r="C27" s="2" t="s">
        <v>191</v>
      </c>
      <c r="D27" s="2" t="s">
        <v>183</v>
      </c>
      <c r="E27" s="14" t="s">
        <v>276</v>
      </c>
    </row>
    <row r="28" spans="1:5" ht="15.75" customHeight="1" x14ac:dyDescent="0.25">
      <c r="A28">
        <f t="shared" si="0"/>
        <v>27</v>
      </c>
      <c r="B28" s="3" t="s">
        <v>253</v>
      </c>
      <c r="C28" s="3" t="s">
        <v>254</v>
      </c>
      <c r="D28" s="3" t="s">
        <v>218</v>
      </c>
      <c r="E28" s="11" t="s">
        <v>300</v>
      </c>
    </row>
    <row r="29" spans="1:5" ht="15.75" customHeight="1" x14ac:dyDescent="0.25">
      <c r="A29">
        <f t="shared" si="0"/>
        <v>28</v>
      </c>
      <c r="B29" s="2" t="s">
        <v>162</v>
      </c>
      <c r="C29" s="2" t="s">
        <v>163</v>
      </c>
      <c r="D29" s="2" t="s">
        <v>136</v>
      </c>
      <c r="E29" s="11" t="s">
        <v>301</v>
      </c>
    </row>
    <row r="30" spans="1:5" ht="15.75" customHeight="1" x14ac:dyDescent="0.25">
      <c r="A30">
        <f t="shared" si="0"/>
        <v>29</v>
      </c>
      <c r="B30" s="5" t="s">
        <v>15</v>
      </c>
      <c r="C30" s="5" t="s">
        <v>16</v>
      </c>
      <c r="D30" s="6" t="s">
        <v>17</v>
      </c>
      <c r="E30" s="11" t="s">
        <v>301</v>
      </c>
    </row>
    <row r="31" spans="1:5" ht="15.75" customHeight="1" x14ac:dyDescent="0.25">
      <c r="A31">
        <f t="shared" si="0"/>
        <v>30</v>
      </c>
      <c r="B31" s="2" t="s">
        <v>210</v>
      </c>
      <c r="C31" s="2" t="s">
        <v>190</v>
      </c>
      <c r="D31" s="2" t="s">
        <v>183</v>
      </c>
      <c r="E31" s="11" t="s">
        <v>302</v>
      </c>
    </row>
    <row r="32" spans="1:5" ht="15.75" customHeight="1" x14ac:dyDescent="0.25">
      <c r="A32">
        <f t="shared" si="0"/>
        <v>31</v>
      </c>
      <c r="B32" s="5" t="s">
        <v>39</v>
      </c>
      <c r="C32" s="5" t="s">
        <v>40</v>
      </c>
      <c r="D32" s="6" t="s">
        <v>41</v>
      </c>
      <c r="E32" s="11" t="s">
        <v>303</v>
      </c>
    </row>
    <row r="33" spans="1:5" ht="15.75" customHeight="1" x14ac:dyDescent="0.25">
      <c r="A33">
        <f t="shared" si="0"/>
        <v>32</v>
      </c>
      <c r="B33" s="2" t="s">
        <v>166</v>
      </c>
      <c r="C33" s="2" t="s">
        <v>167</v>
      </c>
      <c r="D33" s="2" t="s">
        <v>136</v>
      </c>
      <c r="E33" s="14" t="s">
        <v>277</v>
      </c>
    </row>
    <row r="34" spans="1:5" ht="15.75" customHeight="1" x14ac:dyDescent="0.25">
      <c r="A34">
        <f t="shared" si="0"/>
        <v>33</v>
      </c>
      <c r="B34" s="2" t="s">
        <v>204</v>
      </c>
      <c r="C34" s="2" t="s">
        <v>193</v>
      </c>
      <c r="D34" s="2" t="s">
        <v>183</v>
      </c>
      <c r="E34" s="11" t="s">
        <v>304</v>
      </c>
    </row>
    <row r="35" spans="1:5" ht="15.75" customHeight="1" x14ac:dyDescent="0.25">
      <c r="A35">
        <f t="shared" si="0"/>
        <v>34</v>
      </c>
      <c r="B35" s="3" t="s">
        <v>250</v>
      </c>
      <c r="C35" s="3" t="s">
        <v>252</v>
      </c>
      <c r="D35" s="3" t="s">
        <v>218</v>
      </c>
      <c r="E35" s="11" t="s">
        <v>305</v>
      </c>
    </row>
    <row r="36" spans="1:5" ht="15.75" customHeight="1" x14ac:dyDescent="0.25">
      <c r="A36">
        <f t="shared" si="0"/>
        <v>35</v>
      </c>
      <c r="B36" s="3" t="s">
        <v>244</v>
      </c>
      <c r="C36" s="3" t="s">
        <v>245</v>
      </c>
      <c r="D36" s="3" t="s">
        <v>218</v>
      </c>
      <c r="E36" s="11" t="s">
        <v>306</v>
      </c>
    </row>
    <row r="37" spans="1:5" ht="15.75" customHeight="1" x14ac:dyDescent="0.25">
      <c r="A37">
        <f t="shared" si="0"/>
        <v>36</v>
      </c>
      <c r="B37" s="2" t="s">
        <v>178</v>
      </c>
      <c r="C37" s="2" t="s">
        <v>179</v>
      </c>
      <c r="D37" s="2" t="s">
        <v>136</v>
      </c>
      <c r="E37" s="11" t="s">
        <v>307</v>
      </c>
    </row>
    <row r="38" spans="1:5" ht="15.75" customHeight="1" x14ac:dyDescent="0.25">
      <c r="A38">
        <f t="shared" si="0"/>
        <v>37</v>
      </c>
      <c r="B38" s="5" t="s">
        <v>9</v>
      </c>
      <c r="C38" s="5" t="s">
        <v>10</v>
      </c>
      <c r="D38" s="6" t="s">
        <v>11</v>
      </c>
      <c r="E38" s="11" t="s">
        <v>308</v>
      </c>
    </row>
    <row r="39" spans="1:5" ht="15.75" customHeight="1" x14ac:dyDescent="0.25">
      <c r="A39">
        <f t="shared" si="0"/>
        <v>38</v>
      </c>
      <c r="B39" s="2" t="s">
        <v>207</v>
      </c>
      <c r="C39" s="2" t="s">
        <v>37</v>
      </c>
      <c r="D39" s="2" t="s">
        <v>183</v>
      </c>
      <c r="E39" s="17">
        <v>0.96666666666666667</v>
      </c>
    </row>
    <row r="40" spans="1:5" ht="15.75" customHeight="1" x14ac:dyDescent="0.25">
      <c r="A40">
        <f t="shared" si="0"/>
        <v>39</v>
      </c>
      <c r="B40" s="3" t="s">
        <v>248</v>
      </c>
      <c r="C40" s="3" t="s">
        <v>249</v>
      </c>
      <c r="D40" s="3" t="s">
        <v>218</v>
      </c>
      <c r="E40" s="11" t="s">
        <v>309</v>
      </c>
    </row>
    <row r="41" spans="1:5" ht="15.75" customHeight="1" x14ac:dyDescent="0.25">
      <c r="A41">
        <f t="shared" si="0"/>
        <v>40</v>
      </c>
      <c r="B41" s="3" t="s">
        <v>250</v>
      </c>
      <c r="C41" s="3" t="s">
        <v>251</v>
      </c>
      <c r="D41" s="3" t="s">
        <v>218</v>
      </c>
      <c r="E41" s="11" t="s">
        <v>309</v>
      </c>
    </row>
    <row r="42" spans="1:5" ht="15.75" customHeight="1" x14ac:dyDescent="0.25">
      <c r="A42">
        <f t="shared" si="0"/>
        <v>41</v>
      </c>
      <c r="B42" s="2" t="s">
        <v>168</v>
      </c>
      <c r="C42" s="2" t="s">
        <v>169</v>
      </c>
      <c r="D42" s="2" t="s">
        <v>136</v>
      </c>
      <c r="E42" s="11" t="s">
        <v>310</v>
      </c>
    </row>
    <row r="43" spans="1:5" ht="15.75" customHeight="1" x14ac:dyDescent="0.25">
      <c r="A43">
        <f t="shared" si="0"/>
        <v>42</v>
      </c>
      <c r="B43" s="12" t="s">
        <v>262</v>
      </c>
      <c r="C43" s="12" t="s">
        <v>263</v>
      </c>
      <c r="D43" s="12" t="s">
        <v>183</v>
      </c>
      <c r="E43" s="11" t="s">
        <v>311</v>
      </c>
    </row>
    <row r="44" spans="1:5" ht="15.75" customHeight="1" x14ac:dyDescent="0.25">
      <c r="A44">
        <f t="shared" si="0"/>
        <v>43</v>
      </c>
      <c r="B44" s="5" t="s">
        <v>33</v>
      </c>
      <c r="C44" s="5" t="s">
        <v>34</v>
      </c>
      <c r="D44" s="6" t="s">
        <v>35</v>
      </c>
      <c r="E44" s="11" t="s">
        <v>312</v>
      </c>
    </row>
    <row r="45" spans="1:5" ht="15.75" customHeight="1" x14ac:dyDescent="0.25">
      <c r="A45">
        <f t="shared" si="0"/>
        <v>44</v>
      </c>
      <c r="B45" s="5" t="s">
        <v>18</v>
      </c>
      <c r="C45" s="5" t="s">
        <v>19</v>
      </c>
      <c r="D45" s="6" t="s">
        <v>20</v>
      </c>
      <c r="E45" s="11" t="s">
        <v>313</v>
      </c>
    </row>
    <row r="46" spans="1:5" ht="15.75" customHeight="1" x14ac:dyDescent="0.25">
      <c r="A46">
        <f t="shared" si="0"/>
        <v>45</v>
      </c>
      <c r="B46" s="5" t="s">
        <v>3</v>
      </c>
      <c r="C46" s="5" t="s">
        <v>4</v>
      </c>
      <c r="D46" s="6" t="s">
        <v>5</v>
      </c>
      <c r="E46" s="11" t="s">
        <v>314</v>
      </c>
    </row>
    <row r="47" spans="1:5" ht="15.75" customHeight="1" x14ac:dyDescent="0.25">
      <c r="A47">
        <f t="shared" si="0"/>
        <v>46</v>
      </c>
      <c r="B47" s="5" t="s">
        <v>6</v>
      </c>
      <c r="C47" s="5" t="s">
        <v>7</v>
      </c>
      <c r="D47" s="6" t="s">
        <v>8</v>
      </c>
      <c r="E47" s="11" t="s">
        <v>315</v>
      </c>
    </row>
    <row r="48" spans="1:5" ht="15.75" customHeight="1" x14ac:dyDescent="0.25">
      <c r="A48">
        <f t="shared" si="0"/>
        <v>47</v>
      </c>
      <c r="B48" s="2" t="s">
        <v>176</v>
      </c>
      <c r="C48" s="2" t="s">
        <v>177</v>
      </c>
      <c r="D48" s="2" t="s">
        <v>136</v>
      </c>
      <c r="E48" s="11" t="s">
        <v>316</v>
      </c>
    </row>
    <row r="49" spans="1:5" ht="15.75" customHeight="1" x14ac:dyDescent="0.25">
      <c r="A49">
        <f t="shared" si="0"/>
        <v>48</v>
      </c>
      <c r="B49" s="5" t="s">
        <v>21</v>
      </c>
      <c r="C49" s="5" t="s">
        <v>22</v>
      </c>
      <c r="D49" s="6" t="s">
        <v>23</v>
      </c>
      <c r="E49" s="11" t="s">
        <v>317</v>
      </c>
    </row>
    <row r="50" spans="1:5" ht="15.75" customHeight="1" x14ac:dyDescent="0.25">
      <c r="A50">
        <f t="shared" si="0"/>
        <v>49</v>
      </c>
      <c r="B50" s="5" t="s">
        <v>45</v>
      </c>
      <c r="C50" s="5" t="s">
        <v>46</v>
      </c>
      <c r="D50" s="6" t="s">
        <v>47</v>
      </c>
      <c r="E50" s="11" t="s">
        <v>317</v>
      </c>
    </row>
    <row r="51" spans="1:5" ht="15.75" customHeight="1" x14ac:dyDescent="0.25">
      <c r="A51">
        <f t="shared" si="0"/>
        <v>50</v>
      </c>
      <c r="B51" s="2" t="s">
        <v>208</v>
      </c>
      <c r="C51" s="2" t="s">
        <v>211</v>
      </c>
      <c r="D51" s="2" t="s">
        <v>183</v>
      </c>
      <c r="E51" s="11" t="s">
        <v>318</v>
      </c>
    </row>
    <row r="52" spans="1:5" ht="15.75" customHeight="1" x14ac:dyDescent="0.25">
      <c r="A52">
        <f t="shared" si="0"/>
        <v>51</v>
      </c>
      <c r="B52" s="3" t="s">
        <v>246</v>
      </c>
      <c r="C52" s="3" t="s">
        <v>247</v>
      </c>
      <c r="D52" s="3" t="s">
        <v>218</v>
      </c>
      <c r="E52" s="11" t="s">
        <v>319</v>
      </c>
    </row>
    <row r="53" spans="1:5" ht="15.75" customHeight="1" x14ac:dyDescent="0.25">
      <c r="A53">
        <f t="shared" si="0"/>
        <v>52</v>
      </c>
      <c r="B53" s="10" t="s">
        <v>259</v>
      </c>
      <c r="C53" s="2" t="s">
        <v>182</v>
      </c>
      <c r="D53" s="2" t="s">
        <v>136</v>
      </c>
      <c r="E53" s="11" t="s">
        <v>320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opLeftCell="A37" workbookViewId="0">
      <selection activeCell="D8" sqref="D8"/>
    </sheetView>
  </sheetViews>
  <sheetFormatPr defaultColWidth="17.28515625" defaultRowHeight="15.75" customHeight="1" x14ac:dyDescent="0.2"/>
  <cols>
    <col min="1" max="1" width="9.28515625" style="1" customWidth="1"/>
    <col min="2" max="2" width="22.7109375" style="1" customWidth="1"/>
    <col min="3" max="3" width="20.5703125" style="1" customWidth="1"/>
    <col min="4" max="4" width="17.42578125" style="1" customWidth="1"/>
    <col min="5" max="5" width="10" style="1" customWidth="1"/>
    <col min="6" max="6" width="8.7109375" style="1" customWidth="1"/>
    <col min="7" max="16384" width="17.28515625" style="1"/>
  </cols>
  <sheetData>
    <row r="1" spans="1:5" ht="15" customHeight="1" x14ac:dyDescent="0.25">
      <c r="A1" s="1" t="s">
        <v>261</v>
      </c>
      <c r="B1" s="7" t="s">
        <v>54</v>
      </c>
      <c r="C1" s="7" t="s">
        <v>55</v>
      </c>
      <c r="D1" s="7" t="s">
        <v>56</v>
      </c>
      <c r="E1" s="7" t="s">
        <v>260</v>
      </c>
    </row>
    <row r="2" spans="1:5" ht="15" customHeight="1" x14ac:dyDescent="0.25">
      <c r="A2">
        <v>1</v>
      </c>
      <c r="B2" s="4" t="s">
        <v>142</v>
      </c>
      <c r="C2" s="4" t="s">
        <v>143</v>
      </c>
      <c r="D2" s="4" t="s">
        <v>136</v>
      </c>
      <c r="E2" s="11" t="s">
        <v>321</v>
      </c>
    </row>
    <row r="3" spans="1:5" ht="15" customHeight="1" x14ac:dyDescent="0.25">
      <c r="A3">
        <f>A2+1</f>
        <v>2</v>
      </c>
      <c r="B3" s="4" t="s">
        <v>154</v>
      </c>
      <c r="C3" s="4" t="s">
        <v>155</v>
      </c>
      <c r="D3" s="4" t="s">
        <v>136</v>
      </c>
      <c r="E3" s="11" t="s">
        <v>321</v>
      </c>
    </row>
    <row r="4" spans="1:5" ht="15" customHeight="1" x14ac:dyDescent="0.25">
      <c r="A4">
        <f t="shared" ref="A4:A61" si="0">A3+1</f>
        <v>3</v>
      </c>
      <c r="B4" s="4" t="s">
        <v>137</v>
      </c>
      <c r="C4" s="4" t="s">
        <v>138</v>
      </c>
      <c r="D4" s="4" t="s">
        <v>136</v>
      </c>
      <c r="E4" s="11" t="s">
        <v>321</v>
      </c>
    </row>
    <row r="5" spans="1:5" ht="15" customHeight="1" x14ac:dyDescent="0.25">
      <c r="A5">
        <f t="shared" si="0"/>
        <v>4</v>
      </c>
      <c r="B5" s="3" t="s">
        <v>194</v>
      </c>
      <c r="C5" s="3" t="s">
        <v>184</v>
      </c>
      <c r="D5" s="4" t="s">
        <v>183</v>
      </c>
      <c r="E5" s="11" t="s">
        <v>322</v>
      </c>
    </row>
    <row r="6" spans="1:5" ht="15" customHeight="1" x14ac:dyDescent="0.25">
      <c r="A6">
        <f t="shared" si="0"/>
        <v>5</v>
      </c>
      <c r="B6" s="3" t="s">
        <v>370</v>
      </c>
      <c r="C6" s="3" t="s">
        <v>369</v>
      </c>
      <c r="D6" s="4" t="s">
        <v>183</v>
      </c>
      <c r="E6" s="11" t="s">
        <v>323</v>
      </c>
    </row>
    <row r="7" spans="1:5" ht="15" customHeight="1" x14ac:dyDescent="0.25">
      <c r="A7">
        <f t="shared" si="0"/>
        <v>6</v>
      </c>
      <c r="B7" s="3" t="s">
        <v>232</v>
      </c>
      <c r="C7" s="3" t="s">
        <v>233</v>
      </c>
      <c r="D7" s="3" t="s">
        <v>218</v>
      </c>
      <c r="E7" s="14" t="s">
        <v>270</v>
      </c>
    </row>
    <row r="8" spans="1:5" ht="15" customHeight="1" x14ac:dyDescent="0.25">
      <c r="A8">
        <f t="shared" si="0"/>
        <v>7</v>
      </c>
      <c r="B8" s="5" t="s">
        <v>93</v>
      </c>
      <c r="C8" s="5" t="s">
        <v>94</v>
      </c>
      <c r="D8" s="5" t="s">
        <v>95</v>
      </c>
      <c r="E8" s="11" t="s">
        <v>324</v>
      </c>
    </row>
    <row r="9" spans="1:5" ht="15" customHeight="1" x14ac:dyDescent="0.25">
      <c r="A9">
        <f t="shared" si="0"/>
        <v>8</v>
      </c>
      <c r="B9" s="5" t="s">
        <v>63</v>
      </c>
      <c r="C9" s="5" t="s">
        <v>64</v>
      </c>
      <c r="D9" s="5" t="s">
        <v>65</v>
      </c>
      <c r="E9" s="11" t="s">
        <v>304</v>
      </c>
    </row>
    <row r="10" spans="1:5" ht="15" customHeight="1" x14ac:dyDescent="0.25">
      <c r="A10">
        <f t="shared" si="0"/>
        <v>9</v>
      </c>
      <c r="B10" s="4" t="s">
        <v>139</v>
      </c>
      <c r="C10" s="4" t="s">
        <v>140</v>
      </c>
      <c r="D10" s="4" t="s">
        <v>136</v>
      </c>
      <c r="E10" s="11" t="s">
        <v>325</v>
      </c>
    </row>
    <row r="11" spans="1:5" ht="15" customHeight="1" x14ac:dyDescent="0.25">
      <c r="A11">
        <f t="shared" si="0"/>
        <v>10</v>
      </c>
      <c r="B11" s="4" t="s">
        <v>144</v>
      </c>
      <c r="C11" s="4" t="s">
        <v>145</v>
      </c>
      <c r="D11" s="4" t="s">
        <v>136</v>
      </c>
      <c r="E11" s="11" t="s">
        <v>326</v>
      </c>
    </row>
    <row r="12" spans="1:5" ht="15" customHeight="1" x14ac:dyDescent="0.25">
      <c r="A12">
        <f t="shared" si="0"/>
        <v>11</v>
      </c>
      <c r="B12" s="3" t="s">
        <v>223</v>
      </c>
      <c r="C12" s="3" t="s">
        <v>224</v>
      </c>
      <c r="D12" s="3" t="s">
        <v>218</v>
      </c>
      <c r="E12" s="11" t="s">
        <v>327</v>
      </c>
    </row>
    <row r="13" spans="1:5" ht="15" customHeight="1" x14ac:dyDescent="0.25">
      <c r="A13">
        <f t="shared" si="0"/>
        <v>12</v>
      </c>
      <c r="B13" s="5" t="s">
        <v>118</v>
      </c>
      <c r="C13" s="5" t="s">
        <v>119</v>
      </c>
      <c r="D13" s="5" t="s">
        <v>120</v>
      </c>
      <c r="E13" s="11" t="s">
        <v>328</v>
      </c>
    </row>
    <row r="14" spans="1:5" ht="15" customHeight="1" x14ac:dyDescent="0.25">
      <c r="A14">
        <f t="shared" si="0"/>
        <v>13</v>
      </c>
      <c r="B14" s="3" t="s">
        <v>227</v>
      </c>
      <c r="C14" s="3" t="s">
        <v>228</v>
      </c>
      <c r="D14" s="3" t="s">
        <v>218</v>
      </c>
      <c r="E14" s="11" t="s">
        <v>329</v>
      </c>
    </row>
    <row r="15" spans="1:5" ht="15" customHeight="1" x14ac:dyDescent="0.25">
      <c r="A15">
        <f t="shared" si="0"/>
        <v>14</v>
      </c>
      <c r="B15" s="5" t="s">
        <v>111</v>
      </c>
      <c r="C15" s="5" t="s">
        <v>112</v>
      </c>
      <c r="D15" s="5" t="s">
        <v>113</v>
      </c>
      <c r="E15" s="11" t="s">
        <v>330</v>
      </c>
    </row>
    <row r="16" spans="1:5" ht="15" customHeight="1" x14ac:dyDescent="0.25">
      <c r="A16">
        <f t="shared" si="0"/>
        <v>15</v>
      </c>
      <c r="B16" s="3" t="s">
        <v>195</v>
      </c>
      <c r="C16" s="3" t="s">
        <v>215</v>
      </c>
      <c r="D16" s="4" t="s">
        <v>183</v>
      </c>
      <c r="E16" s="11" t="s">
        <v>331</v>
      </c>
    </row>
    <row r="17" spans="1:5" ht="15" customHeight="1" x14ac:dyDescent="0.25">
      <c r="A17">
        <f t="shared" si="0"/>
        <v>16</v>
      </c>
      <c r="B17" s="5" t="s">
        <v>108</v>
      </c>
      <c r="C17" s="5" t="s">
        <v>109</v>
      </c>
      <c r="D17" s="5" t="s">
        <v>110</v>
      </c>
      <c r="E17" s="11" t="s">
        <v>332</v>
      </c>
    </row>
    <row r="18" spans="1:5" ht="15" customHeight="1" x14ac:dyDescent="0.25">
      <c r="A18">
        <f t="shared" si="0"/>
        <v>17</v>
      </c>
      <c r="B18" s="5" t="s">
        <v>122</v>
      </c>
      <c r="C18" s="5" t="s">
        <v>123</v>
      </c>
      <c r="D18" s="5" t="s">
        <v>124</v>
      </c>
      <c r="E18" s="14" t="s">
        <v>271</v>
      </c>
    </row>
    <row r="19" spans="1:5" ht="15" customHeight="1" x14ac:dyDescent="0.25">
      <c r="A19">
        <f t="shared" si="0"/>
        <v>18</v>
      </c>
      <c r="B19" s="4" t="s">
        <v>139</v>
      </c>
      <c r="C19" s="4" t="s">
        <v>141</v>
      </c>
      <c r="D19" s="4" t="s">
        <v>136</v>
      </c>
      <c r="E19" s="11" t="s">
        <v>333</v>
      </c>
    </row>
    <row r="20" spans="1:5" ht="15" customHeight="1" x14ac:dyDescent="0.25">
      <c r="A20">
        <f t="shared" si="0"/>
        <v>19</v>
      </c>
      <c r="B20" s="4" t="s">
        <v>150</v>
      </c>
      <c r="C20" s="4" t="s">
        <v>151</v>
      </c>
      <c r="D20" s="4" t="s">
        <v>136</v>
      </c>
      <c r="E20" s="11" t="s">
        <v>334</v>
      </c>
    </row>
    <row r="21" spans="1:5" ht="15" customHeight="1" x14ac:dyDescent="0.25">
      <c r="A21">
        <f t="shared" si="0"/>
        <v>20</v>
      </c>
      <c r="B21" s="3" t="s">
        <v>196</v>
      </c>
      <c r="C21" s="3" t="s">
        <v>185</v>
      </c>
      <c r="D21" s="4" t="s">
        <v>183</v>
      </c>
      <c r="E21" s="11" t="s">
        <v>335</v>
      </c>
    </row>
    <row r="22" spans="1:5" ht="15" customHeight="1" x14ac:dyDescent="0.25">
      <c r="A22">
        <f t="shared" si="0"/>
        <v>21</v>
      </c>
      <c r="B22" s="3" t="s">
        <v>60</v>
      </c>
      <c r="C22" s="3" t="s">
        <v>22</v>
      </c>
      <c r="D22" s="4" t="s">
        <v>183</v>
      </c>
      <c r="E22" s="11" t="s">
        <v>336</v>
      </c>
    </row>
    <row r="23" spans="1:5" ht="15" customHeight="1" x14ac:dyDescent="0.25">
      <c r="A23">
        <f t="shared" si="0"/>
        <v>22</v>
      </c>
      <c r="B23" s="5" t="s">
        <v>115</v>
      </c>
      <c r="C23" s="5" t="s">
        <v>116</v>
      </c>
      <c r="D23" s="5" t="s">
        <v>117</v>
      </c>
      <c r="E23" s="11" t="s">
        <v>337</v>
      </c>
    </row>
    <row r="24" spans="1:5" ht="15" customHeight="1" x14ac:dyDescent="0.25">
      <c r="A24">
        <f t="shared" si="0"/>
        <v>23</v>
      </c>
      <c r="B24" s="4" t="s">
        <v>152</v>
      </c>
      <c r="C24" s="4" t="s">
        <v>153</v>
      </c>
      <c r="D24" s="4" t="s">
        <v>136</v>
      </c>
      <c r="E24" s="11" t="s">
        <v>338</v>
      </c>
    </row>
    <row r="25" spans="1:5" ht="15" customHeight="1" x14ac:dyDescent="0.25">
      <c r="A25">
        <f t="shared" si="0"/>
        <v>24</v>
      </c>
      <c r="B25" s="4" t="s">
        <v>156</v>
      </c>
      <c r="C25" s="4" t="s">
        <v>157</v>
      </c>
      <c r="D25" s="4" t="s">
        <v>136</v>
      </c>
      <c r="E25" s="11" t="s">
        <v>339</v>
      </c>
    </row>
    <row r="26" spans="1:5" ht="15" customHeight="1" x14ac:dyDescent="0.25">
      <c r="A26">
        <f t="shared" si="0"/>
        <v>25</v>
      </c>
      <c r="B26" s="3" t="s">
        <v>198</v>
      </c>
      <c r="C26" s="3" t="s">
        <v>186</v>
      </c>
      <c r="D26" s="4" t="s">
        <v>183</v>
      </c>
      <c r="E26" s="11" t="s">
        <v>340</v>
      </c>
    </row>
    <row r="27" spans="1:5" ht="15" customHeight="1" x14ac:dyDescent="0.25">
      <c r="A27">
        <f t="shared" si="0"/>
        <v>26</v>
      </c>
      <c r="B27" s="5" t="s">
        <v>72</v>
      </c>
      <c r="C27" s="5" t="s">
        <v>73</v>
      </c>
      <c r="D27" s="5" t="s">
        <v>74</v>
      </c>
      <c r="E27" s="11" t="s">
        <v>341</v>
      </c>
    </row>
    <row r="28" spans="1:5" ht="15" customHeight="1" x14ac:dyDescent="0.25">
      <c r="A28">
        <f t="shared" si="0"/>
        <v>27</v>
      </c>
      <c r="B28" s="4" t="s">
        <v>146</v>
      </c>
      <c r="C28" s="4" t="s">
        <v>147</v>
      </c>
      <c r="D28" s="4" t="s">
        <v>136</v>
      </c>
      <c r="E28" s="11" t="s">
        <v>342</v>
      </c>
    </row>
    <row r="29" spans="1:5" ht="15" customHeight="1" x14ac:dyDescent="0.25">
      <c r="A29">
        <f t="shared" si="0"/>
        <v>28</v>
      </c>
      <c r="B29" s="5" t="s">
        <v>87</v>
      </c>
      <c r="C29" s="5" t="s">
        <v>88</v>
      </c>
      <c r="D29" s="5" t="s">
        <v>89</v>
      </c>
      <c r="E29" s="11" t="s">
        <v>343</v>
      </c>
    </row>
    <row r="30" spans="1:5" ht="15" customHeight="1" x14ac:dyDescent="0.25">
      <c r="A30">
        <f t="shared" si="0"/>
        <v>29</v>
      </c>
      <c r="B30" s="5" t="s">
        <v>125</v>
      </c>
      <c r="C30" s="5" t="s">
        <v>126</v>
      </c>
      <c r="D30" s="5" t="s">
        <v>127</v>
      </c>
      <c r="E30" s="11" t="s">
        <v>344</v>
      </c>
    </row>
    <row r="31" spans="1:5" ht="15" customHeight="1" x14ac:dyDescent="0.25">
      <c r="A31">
        <f t="shared" si="0"/>
        <v>30</v>
      </c>
      <c r="B31" s="5" t="s">
        <v>69</v>
      </c>
      <c r="C31" s="5" t="s">
        <v>70</v>
      </c>
      <c r="D31" s="5" t="s">
        <v>71</v>
      </c>
      <c r="E31" s="11" t="s">
        <v>345</v>
      </c>
    </row>
    <row r="32" spans="1:5" ht="15" customHeight="1" x14ac:dyDescent="0.25">
      <c r="A32">
        <f t="shared" si="0"/>
        <v>31</v>
      </c>
      <c r="B32" s="5" t="s">
        <v>81</v>
      </c>
      <c r="C32" s="5" t="s">
        <v>82</v>
      </c>
      <c r="D32" s="5" t="s">
        <v>83</v>
      </c>
      <c r="E32" s="11" t="s">
        <v>346</v>
      </c>
    </row>
    <row r="33" spans="1:5" ht="15" customHeight="1" x14ac:dyDescent="0.25">
      <c r="A33">
        <f t="shared" si="0"/>
        <v>32</v>
      </c>
      <c r="B33" s="3" t="s">
        <v>225</v>
      </c>
      <c r="C33" s="3" t="s">
        <v>226</v>
      </c>
      <c r="D33" s="3" t="s">
        <v>218</v>
      </c>
      <c r="E33" s="14" t="s">
        <v>272</v>
      </c>
    </row>
    <row r="34" spans="1:5" ht="15" customHeight="1" x14ac:dyDescent="0.25">
      <c r="A34">
        <f t="shared" si="0"/>
        <v>33</v>
      </c>
      <c r="B34" s="5" t="s">
        <v>90</v>
      </c>
      <c r="C34" s="5" t="s">
        <v>91</v>
      </c>
      <c r="D34" s="5" t="s">
        <v>92</v>
      </c>
      <c r="E34" s="14" t="s">
        <v>273</v>
      </c>
    </row>
    <row r="35" spans="1:5" ht="15" customHeight="1" x14ac:dyDescent="0.25">
      <c r="A35">
        <f t="shared" si="0"/>
        <v>34</v>
      </c>
      <c r="B35" s="3" t="s">
        <v>197</v>
      </c>
      <c r="C35" s="3" t="s">
        <v>79</v>
      </c>
      <c r="D35" s="4" t="s">
        <v>183</v>
      </c>
      <c r="E35" s="11" t="s">
        <v>347</v>
      </c>
    </row>
    <row r="36" spans="1:5" ht="15" customHeight="1" x14ac:dyDescent="0.25">
      <c r="A36">
        <f t="shared" si="0"/>
        <v>35</v>
      </c>
      <c r="B36" s="3" t="s">
        <v>230</v>
      </c>
      <c r="C36" s="3" t="s">
        <v>231</v>
      </c>
      <c r="D36" s="3" t="s">
        <v>218</v>
      </c>
      <c r="E36" s="11" t="s">
        <v>348</v>
      </c>
    </row>
    <row r="37" spans="1:5" ht="15" customHeight="1" x14ac:dyDescent="0.25">
      <c r="A37">
        <f t="shared" si="0"/>
        <v>36</v>
      </c>
      <c r="B37" s="3" t="s">
        <v>236</v>
      </c>
      <c r="C37" s="3" t="s">
        <v>237</v>
      </c>
      <c r="D37" s="3" t="s">
        <v>218</v>
      </c>
      <c r="E37" s="11" t="s">
        <v>349</v>
      </c>
    </row>
    <row r="38" spans="1:5" ht="15" customHeight="1" x14ac:dyDescent="0.25">
      <c r="A38">
        <f t="shared" si="0"/>
        <v>37</v>
      </c>
      <c r="B38" s="3" t="s">
        <v>234</v>
      </c>
      <c r="C38" s="3" t="s">
        <v>235</v>
      </c>
      <c r="D38" s="3" t="s">
        <v>218</v>
      </c>
      <c r="E38" s="11" t="s">
        <v>350</v>
      </c>
    </row>
    <row r="39" spans="1:5" ht="15" customHeight="1" x14ac:dyDescent="0.25">
      <c r="A39">
        <f t="shared" si="0"/>
        <v>38</v>
      </c>
      <c r="B39" s="5" t="s">
        <v>84</v>
      </c>
      <c r="C39" s="5" t="s">
        <v>85</v>
      </c>
      <c r="D39" s="5" t="s">
        <v>86</v>
      </c>
      <c r="E39" s="11" t="s">
        <v>351</v>
      </c>
    </row>
    <row r="40" spans="1:5" ht="15" customHeight="1" x14ac:dyDescent="0.25">
      <c r="A40">
        <f t="shared" si="0"/>
        <v>39</v>
      </c>
      <c r="B40" s="3" t="s">
        <v>221</v>
      </c>
      <c r="C40" s="3" t="s">
        <v>222</v>
      </c>
      <c r="D40" s="3" t="s">
        <v>218</v>
      </c>
      <c r="E40" s="14" t="s">
        <v>267</v>
      </c>
    </row>
    <row r="41" spans="1:5" ht="15" customHeight="1" x14ac:dyDescent="0.25">
      <c r="A41">
        <f t="shared" si="0"/>
        <v>40</v>
      </c>
      <c r="B41" s="3" t="s">
        <v>200</v>
      </c>
      <c r="C41" s="3" t="s">
        <v>187</v>
      </c>
      <c r="D41" s="4" t="s">
        <v>183</v>
      </c>
      <c r="E41" s="11" t="s">
        <v>352</v>
      </c>
    </row>
    <row r="42" spans="1:5" ht="15" customHeight="1" x14ac:dyDescent="0.25">
      <c r="A42">
        <f t="shared" si="0"/>
        <v>41</v>
      </c>
      <c r="B42" s="3" t="s">
        <v>219</v>
      </c>
      <c r="C42" s="3" t="s">
        <v>220</v>
      </c>
      <c r="D42" s="3" t="s">
        <v>218</v>
      </c>
      <c r="E42" s="11" t="s">
        <v>353</v>
      </c>
    </row>
    <row r="43" spans="1:5" ht="15" customHeight="1" x14ac:dyDescent="0.25">
      <c r="A43">
        <f t="shared" si="0"/>
        <v>42</v>
      </c>
      <c r="B43" s="3" t="s">
        <v>199</v>
      </c>
      <c r="C43" s="3" t="s">
        <v>214</v>
      </c>
      <c r="D43" s="4" t="s">
        <v>183</v>
      </c>
      <c r="E43" s="11" t="s">
        <v>354</v>
      </c>
    </row>
    <row r="44" spans="1:5" ht="15" customHeight="1" x14ac:dyDescent="0.25">
      <c r="A44">
        <f t="shared" si="0"/>
        <v>43</v>
      </c>
      <c r="B44" s="11" t="s">
        <v>264</v>
      </c>
      <c r="C44" s="11" t="s">
        <v>264</v>
      </c>
      <c r="D44" s="11" t="s">
        <v>264</v>
      </c>
      <c r="E44" s="11" t="s">
        <v>355</v>
      </c>
    </row>
    <row r="45" spans="1:5" ht="15" customHeight="1" x14ac:dyDescent="0.25">
      <c r="A45">
        <f t="shared" si="0"/>
        <v>44</v>
      </c>
      <c r="B45" s="4" t="s">
        <v>134</v>
      </c>
      <c r="C45" s="4" t="s">
        <v>135</v>
      </c>
      <c r="D45" s="4" t="s">
        <v>136</v>
      </c>
      <c r="E45" s="11" t="s">
        <v>356</v>
      </c>
    </row>
    <row r="46" spans="1:5" ht="15" customHeight="1" x14ac:dyDescent="0.25">
      <c r="A46">
        <f t="shared" si="0"/>
        <v>45</v>
      </c>
      <c r="B46" s="4" t="s">
        <v>148</v>
      </c>
      <c r="C46" s="4" t="s">
        <v>149</v>
      </c>
      <c r="D46" s="4" t="s">
        <v>136</v>
      </c>
      <c r="E46" s="11" t="s">
        <v>357</v>
      </c>
    </row>
    <row r="47" spans="1:5" ht="15" customHeight="1" x14ac:dyDescent="0.25">
      <c r="A47">
        <f t="shared" si="0"/>
        <v>46</v>
      </c>
      <c r="B47" s="3" t="s">
        <v>216</v>
      </c>
      <c r="C47" s="3" t="s">
        <v>217</v>
      </c>
      <c r="D47" s="3" t="s">
        <v>218</v>
      </c>
      <c r="E47" s="11" t="s">
        <v>358</v>
      </c>
    </row>
    <row r="48" spans="1:5" ht="15" customHeight="1" x14ac:dyDescent="0.25">
      <c r="A48">
        <f t="shared" si="0"/>
        <v>47</v>
      </c>
      <c r="B48" s="5" t="s">
        <v>128</v>
      </c>
      <c r="C48" s="5" t="s">
        <v>129</v>
      </c>
      <c r="D48" s="5" t="s">
        <v>130</v>
      </c>
      <c r="E48" s="11" t="s">
        <v>359</v>
      </c>
    </row>
    <row r="49" spans="1:5" ht="15" customHeight="1" x14ac:dyDescent="0.25">
      <c r="A49">
        <f t="shared" si="0"/>
        <v>48</v>
      </c>
      <c r="B49" s="5" t="s">
        <v>60</v>
      </c>
      <c r="C49" s="5" t="s">
        <v>61</v>
      </c>
      <c r="D49" s="5" t="s">
        <v>62</v>
      </c>
      <c r="E49" s="14" t="s">
        <v>266</v>
      </c>
    </row>
    <row r="50" spans="1:5" ht="15" customHeight="1" x14ac:dyDescent="0.25">
      <c r="A50">
        <f t="shared" si="0"/>
        <v>49</v>
      </c>
      <c r="B50" s="5" t="s">
        <v>66</v>
      </c>
      <c r="C50" s="5" t="s">
        <v>67</v>
      </c>
      <c r="D50" s="5" t="s">
        <v>68</v>
      </c>
      <c r="E50" s="14" t="s">
        <v>268</v>
      </c>
    </row>
    <row r="51" spans="1:5" ht="15" customHeight="1" x14ac:dyDescent="0.25">
      <c r="A51">
        <f t="shared" si="0"/>
        <v>50</v>
      </c>
      <c r="B51" s="4" t="s">
        <v>158</v>
      </c>
      <c r="C51" s="4" t="s">
        <v>159</v>
      </c>
      <c r="D51" s="4" t="s">
        <v>136</v>
      </c>
      <c r="E51" s="14" t="s">
        <v>269</v>
      </c>
    </row>
    <row r="52" spans="1:5" ht="15" customHeight="1" x14ac:dyDescent="0.25">
      <c r="A52">
        <f t="shared" si="0"/>
        <v>51</v>
      </c>
      <c r="B52" s="5" t="s">
        <v>78</v>
      </c>
      <c r="C52" s="5" t="s">
        <v>79</v>
      </c>
      <c r="D52" s="5" t="s">
        <v>80</v>
      </c>
      <c r="E52" s="11" t="s">
        <v>360</v>
      </c>
    </row>
    <row r="53" spans="1:5" ht="15.75" customHeight="1" x14ac:dyDescent="0.25">
      <c r="A53">
        <f t="shared" si="0"/>
        <v>52</v>
      </c>
      <c r="B53" s="5" t="s">
        <v>99</v>
      </c>
      <c r="C53" s="5" t="s">
        <v>100</v>
      </c>
      <c r="D53" s="5" t="s">
        <v>101</v>
      </c>
      <c r="E53" s="11" t="s">
        <v>361</v>
      </c>
    </row>
    <row r="54" spans="1:5" ht="15.75" customHeight="1" x14ac:dyDescent="0.25">
      <c r="A54">
        <f t="shared" si="0"/>
        <v>53</v>
      </c>
      <c r="B54" s="5" t="s">
        <v>96</v>
      </c>
      <c r="C54" s="5" t="s">
        <v>97</v>
      </c>
      <c r="D54" s="5" t="s">
        <v>98</v>
      </c>
      <c r="E54" s="11" t="s">
        <v>362</v>
      </c>
    </row>
    <row r="55" spans="1:5" ht="15.75" customHeight="1" x14ac:dyDescent="0.25">
      <c r="A55">
        <f t="shared" si="0"/>
        <v>54</v>
      </c>
      <c r="B55" s="3" t="s">
        <v>213</v>
      </c>
      <c r="C55" s="3" t="s">
        <v>121</v>
      </c>
      <c r="D55" s="4" t="s">
        <v>183</v>
      </c>
      <c r="E55" s="11" t="s">
        <v>363</v>
      </c>
    </row>
    <row r="56" spans="1:5" ht="15.75" customHeight="1" x14ac:dyDescent="0.25">
      <c r="A56">
        <f t="shared" si="0"/>
        <v>55</v>
      </c>
      <c r="B56" s="9" t="s">
        <v>161</v>
      </c>
      <c r="C56" s="9" t="s">
        <v>160</v>
      </c>
      <c r="D56" s="4" t="s">
        <v>136</v>
      </c>
      <c r="E56" s="13" t="s">
        <v>265</v>
      </c>
    </row>
    <row r="57" spans="1:5" ht="15.75" customHeight="1" x14ac:dyDescent="0.25">
      <c r="A57">
        <f t="shared" si="0"/>
        <v>56</v>
      </c>
      <c r="B57" s="5" t="s">
        <v>105</v>
      </c>
      <c r="C57" s="5" t="s">
        <v>106</v>
      </c>
      <c r="D57" s="5" t="s">
        <v>107</v>
      </c>
      <c r="E57" s="11" t="s">
        <v>364</v>
      </c>
    </row>
    <row r="58" spans="1:5" ht="15.75" customHeight="1" x14ac:dyDescent="0.25">
      <c r="A58">
        <f t="shared" si="0"/>
        <v>57</v>
      </c>
      <c r="B58" s="5" t="s">
        <v>57</v>
      </c>
      <c r="C58" s="5" t="s">
        <v>58</v>
      </c>
      <c r="D58" s="5" t="s">
        <v>59</v>
      </c>
      <c r="E58" s="11" t="s">
        <v>365</v>
      </c>
    </row>
    <row r="59" spans="1:5" ht="15.75" customHeight="1" x14ac:dyDescent="0.25">
      <c r="A59">
        <f t="shared" si="0"/>
        <v>58</v>
      </c>
      <c r="B59" s="5" t="s">
        <v>102</v>
      </c>
      <c r="C59" s="5" t="s">
        <v>103</v>
      </c>
      <c r="D59" s="5" t="s">
        <v>104</v>
      </c>
      <c r="E59" s="11" t="s">
        <v>366</v>
      </c>
    </row>
    <row r="60" spans="1:5" ht="15.75" customHeight="1" x14ac:dyDescent="0.25">
      <c r="A60">
        <f t="shared" si="0"/>
        <v>59</v>
      </c>
      <c r="B60" s="5" t="s">
        <v>75</v>
      </c>
      <c r="C60" s="5" t="s">
        <v>76</v>
      </c>
      <c r="D60" s="5" t="s">
        <v>77</v>
      </c>
      <c r="E60" s="11" t="s">
        <v>367</v>
      </c>
    </row>
    <row r="61" spans="1:5" ht="15.75" customHeight="1" x14ac:dyDescent="0.25">
      <c r="A61">
        <f t="shared" si="0"/>
        <v>60</v>
      </c>
      <c r="B61" s="5" t="s">
        <v>131</v>
      </c>
      <c r="C61" s="5" t="s">
        <v>132</v>
      </c>
      <c r="D61" s="5" t="s">
        <v>133</v>
      </c>
      <c r="E61" s="11" t="s">
        <v>368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"/>
  <sheetViews>
    <sheetView tabSelected="1" workbookViewId="0">
      <selection activeCell="Q37" sqref="Q37"/>
    </sheetView>
  </sheetViews>
  <sheetFormatPr defaultRowHeight="15.75" customHeight="1" x14ac:dyDescent="0.2"/>
  <cols>
    <col min="2" max="3" width="12.5703125" customWidth="1"/>
    <col min="4" max="4" width="15.28515625" customWidth="1"/>
    <col min="5" max="6" width="12.5703125" customWidth="1"/>
    <col min="7" max="7" width="8.7109375" customWidth="1"/>
    <col min="8" max="8" width="9" customWidth="1"/>
    <col min="9" max="9" width="12.5703125" customWidth="1"/>
    <col min="10" max="10" width="7" customWidth="1"/>
    <col min="11" max="11" width="12.5703125" customWidth="1"/>
    <col min="12" max="12" width="15.42578125" customWidth="1"/>
    <col min="13" max="13" width="16.7109375" customWidth="1"/>
    <col min="14" max="14" width="11.7109375" customWidth="1"/>
  </cols>
  <sheetData>
    <row r="1" spans="1:17" ht="15" x14ac:dyDescent="0.25">
      <c r="A1">
        <v>1</v>
      </c>
      <c r="B1" s="3" t="s">
        <v>229</v>
      </c>
      <c r="C1" s="3" t="s">
        <v>241</v>
      </c>
      <c r="D1" s="3" t="s">
        <v>218</v>
      </c>
      <c r="E1" s="11" t="s">
        <v>278</v>
      </c>
      <c r="F1" s="1"/>
      <c r="G1" s="15" t="s">
        <v>136</v>
      </c>
      <c r="H1" s="15" t="s">
        <v>371</v>
      </c>
      <c r="I1" s="16"/>
      <c r="J1">
        <v>1</v>
      </c>
      <c r="K1" s="2" t="s">
        <v>201</v>
      </c>
      <c r="L1" s="2" t="s">
        <v>188</v>
      </c>
      <c r="M1" s="2" t="s">
        <v>183</v>
      </c>
      <c r="N1" s="11" t="s">
        <v>279</v>
      </c>
      <c r="P1" s="15" t="s">
        <v>372</v>
      </c>
      <c r="Q1" s="15" t="s">
        <v>373</v>
      </c>
    </row>
    <row r="2" spans="1:17" ht="15" x14ac:dyDescent="0.25">
      <c r="A2">
        <f>A1+1</f>
        <v>2</v>
      </c>
      <c r="B2" s="3" t="s">
        <v>239</v>
      </c>
      <c r="C2" s="3" t="s">
        <v>240</v>
      </c>
      <c r="D2" s="3" t="s">
        <v>218</v>
      </c>
      <c r="E2" s="11" t="s">
        <v>280</v>
      </c>
      <c r="F2" s="1"/>
      <c r="G2" s="15">
        <v>5</v>
      </c>
      <c r="H2" s="15">
        <v>1</v>
      </c>
      <c r="I2" s="16"/>
      <c r="J2">
        <f>J1+1</f>
        <v>2</v>
      </c>
      <c r="K2" s="2" t="s">
        <v>205</v>
      </c>
      <c r="L2" s="2" t="s">
        <v>114</v>
      </c>
      <c r="M2" s="2" t="s">
        <v>183</v>
      </c>
      <c r="N2" s="11" t="s">
        <v>284</v>
      </c>
      <c r="P2" s="15">
        <v>1</v>
      </c>
      <c r="Q2" s="15">
        <v>3</v>
      </c>
    </row>
    <row r="3" spans="1:17" ht="15" x14ac:dyDescent="0.25">
      <c r="A3">
        <f t="shared" ref="A3:A14" si="0">A2+1</f>
        <v>3</v>
      </c>
      <c r="B3" s="3" t="s">
        <v>221</v>
      </c>
      <c r="C3" s="3" t="s">
        <v>238</v>
      </c>
      <c r="D3" s="3" t="s">
        <v>218</v>
      </c>
      <c r="E3" s="11" t="s">
        <v>281</v>
      </c>
      <c r="F3" s="1"/>
      <c r="G3" s="15">
        <v>6</v>
      </c>
      <c r="H3" s="15">
        <v>2</v>
      </c>
      <c r="I3" s="16"/>
      <c r="J3">
        <f t="shared" ref="J3:J14" si="1">J2+1</f>
        <v>3</v>
      </c>
      <c r="K3" s="5" t="s">
        <v>51</v>
      </c>
      <c r="L3" s="5" t="s">
        <v>52</v>
      </c>
      <c r="M3" s="6" t="s">
        <v>5</v>
      </c>
      <c r="N3" s="11" t="s">
        <v>285</v>
      </c>
      <c r="P3" s="15">
        <v>2</v>
      </c>
      <c r="Q3" s="15">
        <v>4</v>
      </c>
    </row>
    <row r="4" spans="1:17" ht="15" x14ac:dyDescent="0.25">
      <c r="A4">
        <f t="shared" si="0"/>
        <v>4</v>
      </c>
      <c r="B4" s="3" t="s">
        <v>99</v>
      </c>
      <c r="C4" s="3" t="s">
        <v>245</v>
      </c>
      <c r="D4" s="3" t="s">
        <v>218</v>
      </c>
      <c r="E4" s="11" t="s">
        <v>282</v>
      </c>
      <c r="F4" s="1"/>
      <c r="G4" s="15">
        <v>8</v>
      </c>
      <c r="H4" s="15">
        <v>3</v>
      </c>
      <c r="I4" s="16"/>
      <c r="J4">
        <f t="shared" si="1"/>
        <v>4</v>
      </c>
      <c r="K4" s="5" t="s">
        <v>24</v>
      </c>
      <c r="L4" s="5" t="s">
        <v>25</v>
      </c>
      <c r="M4" s="6" t="s">
        <v>5</v>
      </c>
      <c r="N4" s="11" t="s">
        <v>286</v>
      </c>
      <c r="P4" s="15">
        <v>10</v>
      </c>
      <c r="Q4" s="15">
        <v>5</v>
      </c>
    </row>
    <row r="5" spans="1:17" ht="15" x14ac:dyDescent="0.25">
      <c r="A5">
        <f t="shared" si="0"/>
        <v>5</v>
      </c>
      <c r="B5" s="2" t="s">
        <v>180</v>
      </c>
      <c r="C5" s="2" t="s">
        <v>181</v>
      </c>
      <c r="D5" s="2" t="s">
        <v>136</v>
      </c>
      <c r="E5" s="11" t="s">
        <v>283</v>
      </c>
      <c r="F5" s="1"/>
      <c r="G5" s="15">
        <v>11</v>
      </c>
      <c r="H5" s="15">
        <v>4</v>
      </c>
      <c r="I5" s="16"/>
      <c r="J5">
        <f t="shared" si="1"/>
        <v>5</v>
      </c>
      <c r="K5" s="5" t="s">
        <v>12</v>
      </c>
      <c r="L5" s="5" t="s">
        <v>13</v>
      </c>
      <c r="M5" s="6" t="s">
        <v>5</v>
      </c>
      <c r="N5" s="11" t="s">
        <v>287</v>
      </c>
      <c r="P5" s="15">
        <v>11</v>
      </c>
      <c r="Q5" s="15">
        <v>6</v>
      </c>
    </row>
    <row r="6" spans="1:17" ht="15" x14ac:dyDescent="0.25">
      <c r="A6">
        <f t="shared" si="0"/>
        <v>6</v>
      </c>
      <c r="B6" s="2" t="s">
        <v>174</v>
      </c>
      <c r="C6" s="2" t="s">
        <v>175</v>
      </c>
      <c r="D6" s="2" t="s">
        <v>136</v>
      </c>
      <c r="E6" s="14" t="s">
        <v>274</v>
      </c>
      <c r="F6" s="1"/>
      <c r="G6" s="15">
        <v>12</v>
      </c>
      <c r="H6" s="15">
        <v>7</v>
      </c>
      <c r="I6" s="16"/>
      <c r="J6">
        <f t="shared" si="1"/>
        <v>6</v>
      </c>
      <c r="K6" s="5" t="s">
        <v>42</v>
      </c>
      <c r="L6" s="5" t="s">
        <v>43</v>
      </c>
      <c r="M6" s="6" t="s">
        <v>5</v>
      </c>
      <c r="N6" s="11" t="s">
        <v>291</v>
      </c>
      <c r="P6" s="15">
        <v>12</v>
      </c>
      <c r="Q6" s="15">
        <v>7</v>
      </c>
    </row>
    <row r="7" spans="1:17" ht="15" x14ac:dyDescent="0.25">
      <c r="A7">
        <f t="shared" si="0"/>
        <v>7</v>
      </c>
      <c r="B7" s="3" t="s">
        <v>242</v>
      </c>
      <c r="C7" s="3" t="s">
        <v>243</v>
      </c>
      <c r="D7" s="3" t="s">
        <v>218</v>
      </c>
      <c r="E7" s="11" t="s">
        <v>288</v>
      </c>
      <c r="F7" s="1"/>
      <c r="G7" s="15">
        <f>SUM(G2:G6)</f>
        <v>42</v>
      </c>
      <c r="H7" s="15">
        <f>SUM(H2:H6)</f>
        <v>17</v>
      </c>
      <c r="I7" s="16"/>
      <c r="J7">
        <f t="shared" si="1"/>
        <v>7</v>
      </c>
      <c r="K7" s="5" t="s">
        <v>36</v>
      </c>
      <c r="L7" s="5" t="s">
        <v>37</v>
      </c>
      <c r="M7" s="6" t="s">
        <v>5</v>
      </c>
      <c r="N7" s="11" t="s">
        <v>293</v>
      </c>
      <c r="P7" s="15">
        <f>SUM(P2:P6)</f>
        <v>36</v>
      </c>
      <c r="Q7" s="15">
        <f>SUM(Q2:Q6)</f>
        <v>25</v>
      </c>
    </row>
    <row r="8" spans="1:17" ht="15" x14ac:dyDescent="0.25">
      <c r="A8">
        <f t="shared" si="0"/>
        <v>8</v>
      </c>
      <c r="B8" s="2" t="s">
        <v>170</v>
      </c>
      <c r="C8" s="2" t="s">
        <v>171</v>
      </c>
      <c r="D8" s="2" t="s">
        <v>136</v>
      </c>
      <c r="E8" s="11" t="s">
        <v>289</v>
      </c>
      <c r="F8" s="1"/>
      <c r="G8" s="1"/>
      <c r="H8" s="1"/>
      <c r="I8" s="1"/>
      <c r="J8">
        <f t="shared" si="1"/>
        <v>8</v>
      </c>
      <c r="K8" s="5" t="s">
        <v>30</v>
      </c>
      <c r="L8" s="5" t="s">
        <v>31</v>
      </c>
      <c r="M8" s="6" t="s">
        <v>5</v>
      </c>
      <c r="N8" s="11" t="s">
        <v>294</v>
      </c>
    </row>
    <row r="9" spans="1:17" ht="15" x14ac:dyDescent="0.25">
      <c r="A9">
        <f t="shared" si="0"/>
        <v>9</v>
      </c>
      <c r="B9" s="3" t="s">
        <v>257</v>
      </c>
      <c r="C9" s="3" t="s">
        <v>258</v>
      </c>
      <c r="D9" s="3" t="s">
        <v>218</v>
      </c>
      <c r="E9" s="11" t="s">
        <v>290</v>
      </c>
      <c r="F9" s="1"/>
      <c r="G9" s="1"/>
      <c r="H9" s="1"/>
      <c r="I9" s="1"/>
      <c r="J9">
        <f t="shared" si="1"/>
        <v>9</v>
      </c>
      <c r="K9" s="5" t="s">
        <v>48</v>
      </c>
      <c r="L9" s="5" t="s">
        <v>49</v>
      </c>
      <c r="M9" s="6" t="s">
        <v>5</v>
      </c>
      <c r="N9" s="11" t="s">
        <v>295</v>
      </c>
    </row>
    <row r="10" spans="1:17" ht="15" x14ac:dyDescent="0.25">
      <c r="A10">
        <f t="shared" si="0"/>
        <v>10</v>
      </c>
      <c r="B10" s="3" t="s">
        <v>255</v>
      </c>
      <c r="C10" s="3" t="s">
        <v>256</v>
      </c>
      <c r="D10" s="3" t="s">
        <v>218</v>
      </c>
      <c r="E10" s="11" t="s">
        <v>292</v>
      </c>
      <c r="F10" s="1"/>
      <c r="G10" s="1"/>
      <c r="H10" s="1"/>
      <c r="I10" s="1"/>
      <c r="J10">
        <f t="shared" si="1"/>
        <v>10</v>
      </c>
      <c r="K10" s="2" t="s">
        <v>212</v>
      </c>
      <c r="L10" s="2" t="s">
        <v>189</v>
      </c>
      <c r="M10" s="2" t="s">
        <v>183</v>
      </c>
      <c r="N10" s="11" t="s">
        <v>298</v>
      </c>
    </row>
    <row r="11" spans="1:17" ht="15" x14ac:dyDescent="0.25">
      <c r="A11">
        <f t="shared" si="0"/>
        <v>11</v>
      </c>
      <c r="B11" s="2" t="s">
        <v>172</v>
      </c>
      <c r="C11" s="2" t="s">
        <v>173</v>
      </c>
      <c r="D11" s="2" t="s">
        <v>136</v>
      </c>
      <c r="E11" s="11" t="s">
        <v>297</v>
      </c>
      <c r="F11" s="1"/>
      <c r="G11" s="1"/>
      <c r="H11" s="1"/>
      <c r="I11" s="1"/>
      <c r="J11">
        <f t="shared" si="1"/>
        <v>11</v>
      </c>
      <c r="K11" s="2" t="s">
        <v>203</v>
      </c>
      <c r="L11" s="2" t="s">
        <v>192</v>
      </c>
      <c r="M11" s="2" t="s">
        <v>183</v>
      </c>
      <c r="N11" s="11" t="s">
        <v>299</v>
      </c>
    </row>
    <row r="12" spans="1:17" ht="15" x14ac:dyDescent="0.25">
      <c r="A12">
        <f t="shared" si="0"/>
        <v>12</v>
      </c>
      <c r="B12" s="2" t="s">
        <v>164</v>
      </c>
      <c r="C12" s="2" t="s">
        <v>165</v>
      </c>
      <c r="D12" s="2" t="s">
        <v>136</v>
      </c>
      <c r="E12" s="14" t="s">
        <v>275</v>
      </c>
      <c r="F12" s="1"/>
      <c r="G12" s="1"/>
      <c r="H12" s="1"/>
      <c r="I12" s="1"/>
      <c r="J12">
        <f t="shared" si="1"/>
        <v>12</v>
      </c>
      <c r="K12" s="2" t="s">
        <v>202</v>
      </c>
      <c r="L12" s="2" t="s">
        <v>209</v>
      </c>
      <c r="M12" s="2" t="s">
        <v>183</v>
      </c>
      <c r="N12" s="14" t="s">
        <v>275</v>
      </c>
    </row>
    <row r="13" spans="1:17" ht="15" x14ac:dyDescent="0.25">
      <c r="A13">
        <f t="shared" si="0"/>
        <v>13</v>
      </c>
      <c r="B13" s="2" t="s">
        <v>162</v>
      </c>
      <c r="C13" s="2" t="s">
        <v>163</v>
      </c>
      <c r="D13" s="2" t="s">
        <v>136</v>
      </c>
      <c r="E13" s="11" t="s">
        <v>301</v>
      </c>
      <c r="F13" s="1"/>
      <c r="G13" s="1"/>
      <c r="H13" s="1"/>
      <c r="I13" s="1"/>
      <c r="J13">
        <f t="shared" si="1"/>
        <v>13</v>
      </c>
      <c r="K13" s="2" t="s">
        <v>206</v>
      </c>
      <c r="L13" s="2" t="s">
        <v>191</v>
      </c>
      <c r="M13" s="2" t="s">
        <v>183</v>
      </c>
      <c r="N13" s="14" t="s">
        <v>276</v>
      </c>
    </row>
    <row r="14" spans="1:17" ht="15" x14ac:dyDescent="0.25">
      <c r="A14">
        <f t="shared" si="0"/>
        <v>14</v>
      </c>
      <c r="B14" s="2" t="s">
        <v>166</v>
      </c>
      <c r="C14" s="2" t="s">
        <v>167</v>
      </c>
      <c r="D14" s="2" t="s">
        <v>136</v>
      </c>
      <c r="E14" s="14" t="s">
        <v>277</v>
      </c>
      <c r="F14" s="1"/>
      <c r="J14">
        <f t="shared" si="1"/>
        <v>14</v>
      </c>
      <c r="K14" s="2" t="s">
        <v>210</v>
      </c>
      <c r="L14" s="2" t="s">
        <v>190</v>
      </c>
      <c r="M14" s="2" t="s">
        <v>183</v>
      </c>
      <c r="N14" s="11" t="s">
        <v>302</v>
      </c>
    </row>
    <row r="15" spans="1:17" ht="14.25" x14ac:dyDescent="0.2">
      <c r="G15" s="1"/>
      <c r="H15" s="1"/>
      <c r="I15" s="1"/>
    </row>
    <row r="16" spans="1:17" ht="15" x14ac:dyDescent="0.25">
      <c r="A16">
        <v>1</v>
      </c>
      <c r="B16" s="2" t="s">
        <v>201</v>
      </c>
      <c r="C16" s="2" t="s">
        <v>188</v>
      </c>
      <c r="D16" s="2" t="s">
        <v>183</v>
      </c>
      <c r="E16" s="11" t="s">
        <v>279</v>
      </c>
      <c r="F16" s="1"/>
      <c r="G16" s="15" t="s">
        <v>136</v>
      </c>
      <c r="H16" s="15" t="s">
        <v>372</v>
      </c>
      <c r="I16" s="1"/>
      <c r="J16">
        <v>1</v>
      </c>
      <c r="K16" s="3" t="s">
        <v>229</v>
      </c>
      <c r="L16" s="3" t="s">
        <v>241</v>
      </c>
      <c r="M16" s="3" t="s">
        <v>218</v>
      </c>
      <c r="N16" s="11" t="s">
        <v>278</v>
      </c>
      <c r="P16" s="15" t="s">
        <v>374</v>
      </c>
      <c r="Q16" s="15" t="s">
        <v>373</v>
      </c>
    </row>
    <row r="17" spans="1:17" ht="15" x14ac:dyDescent="0.25">
      <c r="A17">
        <f>A16+1</f>
        <v>2</v>
      </c>
      <c r="B17" s="2" t="s">
        <v>180</v>
      </c>
      <c r="C17" s="2" t="s">
        <v>181</v>
      </c>
      <c r="D17" s="2" t="s">
        <v>136</v>
      </c>
      <c r="E17" s="11" t="s">
        <v>283</v>
      </c>
      <c r="F17" s="1"/>
      <c r="G17" s="15">
        <v>2</v>
      </c>
      <c r="H17" s="15">
        <v>1</v>
      </c>
      <c r="I17" s="16"/>
      <c r="J17">
        <f>J16+1</f>
        <v>2</v>
      </c>
      <c r="K17" s="3" t="s">
        <v>239</v>
      </c>
      <c r="L17" s="3" t="s">
        <v>240</v>
      </c>
      <c r="M17" s="3" t="s">
        <v>218</v>
      </c>
      <c r="N17" s="11" t="s">
        <v>280</v>
      </c>
      <c r="P17" s="15">
        <v>1</v>
      </c>
      <c r="Q17" s="15">
        <v>5</v>
      </c>
    </row>
    <row r="18" spans="1:17" ht="15" x14ac:dyDescent="0.25">
      <c r="A18">
        <f t="shared" ref="A18:A29" si="2">A17+1</f>
        <v>3</v>
      </c>
      <c r="B18" s="2" t="s">
        <v>205</v>
      </c>
      <c r="C18" s="2" t="s">
        <v>114</v>
      </c>
      <c r="D18" s="2" t="s">
        <v>183</v>
      </c>
      <c r="E18" s="11" t="s">
        <v>284</v>
      </c>
      <c r="F18" s="1"/>
      <c r="G18" s="15">
        <v>4</v>
      </c>
      <c r="H18" s="15">
        <v>3</v>
      </c>
      <c r="I18" s="16"/>
      <c r="J18">
        <f t="shared" ref="J18:J29" si="3">J17+1</f>
        <v>3</v>
      </c>
      <c r="K18" s="3" t="s">
        <v>221</v>
      </c>
      <c r="L18" s="3" t="s">
        <v>238</v>
      </c>
      <c r="M18" s="3" t="s">
        <v>218</v>
      </c>
      <c r="N18" s="11" t="s">
        <v>281</v>
      </c>
      <c r="P18" s="15">
        <v>2</v>
      </c>
      <c r="Q18" s="15">
        <v>6</v>
      </c>
    </row>
    <row r="19" spans="1:17" ht="15" x14ac:dyDescent="0.25">
      <c r="A19">
        <f t="shared" si="2"/>
        <v>4</v>
      </c>
      <c r="B19" s="2" t="s">
        <v>174</v>
      </c>
      <c r="C19" s="2" t="s">
        <v>175</v>
      </c>
      <c r="D19" s="2" t="s">
        <v>136</v>
      </c>
      <c r="E19" s="14" t="s">
        <v>274</v>
      </c>
      <c r="F19" s="1"/>
      <c r="G19" s="15">
        <v>5</v>
      </c>
      <c r="H19" s="15">
        <v>7</v>
      </c>
      <c r="I19" s="16"/>
      <c r="J19">
        <f t="shared" si="3"/>
        <v>4</v>
      </c>
      <c r="K19" s="3" t="s">
        <v>99</v>
      </c>
      <c r="L19" s="3" t="s">
        <v>245</v>
      </c>
      <c r="M19" s="3" t="s">
        <v>218</v>
      </c>
      <c r="N19" s="11" t="s">
        <v>282</v>
      </c>
      <c r="P19" s="15">
        <v>3</v>
      </c>
      <c r="Q19" s="15">
        <v>7</v>
      </c>
    </row>
    <row r="20" spans="1:17" ht="15" x14ac:dyDescent="0.25">
      <c r="A20">
        <f t="shared" si="2"/>
        <v>5</v>
      </c>
      <c r="B20" s="2" t="s">
        <v>170</v>
      </c>
      <c r="C20" s="2" t="s">
        <v>171</v>
      </c>
      <c r="D20" s="2" t="s">
        <v>136</v>
      </c>
      <c r="E20" s="11" t="s">
        <v>289</v>
      </c>
      <c r="F20" s="1"/>
      <c r="G20" s="15">
        <v>6</v>
      </c>
      <c r="H20" s="15">
        <v>8</v>
      </c>
      <c r="I20" s="16"/>
      <c r="J20">
        <f t="shared" si="3"/>
        <v>5</v>
      </c>
      <c r="K20" s="5" t="s">
        <v>51</v>
      </c>
      <c r="L20" s="5" t="s">
        <v>52</v>
      </c>
      <c r="M20" s="6" t="s">
        <v>5</v>
      </c>
      <c r="N20" s="11" t="s">
        <v>285</v>
      </c>
      <c r="P20" s="15">
        <v>4</v>
      </c>
      <c r="Q20" s="15">
        <v>10</v>
      </c>
    </row>
    <row r="21" spans="1:17" ht="15" x14ac:dyDescent="0.25">
      <c r="A21">
        <f t="shared" si="2"/>
        <v>6</v>
      </c>
      <c r="B21" s="2" t="s">
        <v>172</v>
      </c>
      <c r="C21" s="2" t="s">
        <v>173</v>
      </c>
      <c r="D21" s="2" t="s">
        <v>136</v>
      </c>
      <c r="E21" s="11" t="s">
        <v>297</v>
      </c>
      <c r="F21" s="1"/>
      <c r="G21" s="15">
        <v>9</v>
      </c>
      <c r="H21" s="15">
        <v>10</v>
      </c>
      <c r="I21" s="16"/>
      <c r="J21">
        <f>J20+1</f>
        <v>6</v>
      </c>
      <c r="K21" s="5" t="s">
        <v>24</v>
      </c>
      <c r="L21" s="5" t="s">
        <v>25</v>
      </c>
      <c r="M21" s="6" t="s">
        <v>5</v>
      </c>
      <c r="N21" s="11" t="s">
        <v>286</v>
      </c>
      <c r="P21" s="15">
        <v>8</v>
      </c>
      <c r="Q21" s="15">
        <v>11</v>
      </c>
    </row>
    <row r="22" spans="1:17" ht="15" x14ac:dyDescent="0.25">
      <c r="A22">
        <f t="shared" si="2"/>
        <v>7</v>
      </c>
      <c r="B22" s="2" t="s">
        <v>212</v>
      </c>
      <c r="C22" s="2" t="s">
        <v>189</v>
      </c>
      <c r="D22" s="2" t="s">
        <v>183</v>
      </c>
      <c r="E22" s="11" t="s">
        <v>298</v>
      </c>
      <c r="F22" s="1"/>
      <c r="G22" s="15">
        <f>SUM(G17:G21)</f>
        <v>26</v>
      </c>
      <c r="H22" s="15">
        <f>SUM(H17:H21)</f>
        <v>29</v>
      </c>
      <c r="I22" s="16"/>
      <c r="J22">
        <f t="shared" si="3"/>
        <v>7</v>
      </c>
      <c r="K22" s="5" t="s">
        <v>12</v>
      </c>
      <c r="L22" s="5" t="s">
        <v>13</v>
      </c>
      <c r="M22" s="6" t="s">
        <v>5</v>
      </c>
      <c r="N22" s="11" t="s">
        <v>287</v>
      </c>
      <c r="P22" s="15">
        <f>SUM(P17:P21)</f>
        <v>18</v>
      </c>
      <c r="Q22" s="15">
        <f>SUM(Q17:Q21)</f>
        <v>39</v>
      </c>
    </row>
    <row r="23" spans="1:17" ht="15" x14ac:dyDescent="0.25">
      <c r="A23">
        <f t="shared" si="2"/>
        <v>8</v>
      </c>
      <c r="B23" s="2" t="s">
        <v>203</v>
      </c>
      <c r="C23" s="2" t="s">
        <v>192</v>
      </c>
      <c r="D23" s="2" t="s">
        <v>183</v>
      </c>
      <c r="E23" s="11" t="s">
        <v>299</v>
      </c>
      <c r="I23" s="16"/>
      <c r="J23">
        <f t="shared" si="3"/>
        <v>8</v>
      </c>
      <c r="K23" s="3" t="s">
        <v>242</v>
      </c>
      <c r="L23" s="3" t="s">
        <v>243</v>
      </c>
      <c r="M23" s="3" t="s">
        <v>218</v>
      </c>
      <c r="N23" s="11" t="s">
        <v>288</v>
      </c>
    </row>
    <row r="24" spans="1:17" ht="15" x14ac:dyDescent="0.25">
      <c r="A24">
        <f t="shared" si="2"/>
        <v>9</v>
      </c>
      <c r="B24" s="2" t="s">
        <v>164</v>
      </c>
      <c r="C24" s="2" t="s">
        <v>165</v>
      </c>
      <c r="D24" s="2" t="s">
        <v>136</v>
      </c>
      <c r="E24" s="14" t="s">
        <v>275</v>
      </c>
      <c r="J24">
        <f t="shared" si="3"/>
        <v>9</v>
      </c>
      <c r="K24" s="3" t="s">
        <v>257</v>
      </c>
      <c r="L24" s="3" t="s">
        <v>258</v>
      </c>
      <c r="M24" s="3" t="s">
        <v>218</v>
      </c>
      <c r="N24" s="11" t="s">
        <v>290</v>
      </c>
    </row>
    <row r="25" spans="1:17" ht="15" x14ac:dyDescent="0.25">
      <c r="A25">
        <f t="shared" si="2"/>
        <v>10</v>
      </c>
      <c r="B25" s="2" t="s">
        <v>202</v>
      </c>
      <c r="C25" s="2" t="s">
        <v>209</v>
      </c>
      <c r="D25" s="2" t="s">
        <v>183</v>
      </c>
      <c r="E25" s="14" t="s">
        <v>275</v>
      </c>
      <c r="J25">
        <f t="shared" si="3"/>
        <v>10</v>
      </c>
      <c r="K25" s="5" t="s">
        <v>42</v>
      </c>
      <c r="L25" s="5" t="s">
        <v>43</v>
      </c>
      <c r="M25" s="6" t="s">
        <v>5</v>
      </c>
      <c r="N25" s="11" t="s">
        <v>291</v>
      </c>
    </row>
    <row r="26" spans="1:17" ht="15" x14ac:dyDescent="0.25">
      <c r="A26">
        <f t="shared" si="2"/>
        <v>11</v>
      </c>
      <c r="B26" s="2" t="s">
        <v>206</v>
      </c>
      <c r="C26" s="2" t="s">
        <v>191</v>
      </c>
      <c r="D26" s="2" t="s">
        <v>183</v>
      </c>
      <c r="E26" s="14" t="s">
        <v>276</v>
      </c>
      <c r="J26">
        <f t="shared" si="3"/>
        <v>11</v>
      </c>
      <c r="K26" s="3" t="s">
        <v>255</v>
      </c>
      <c r="L26" s="3" t="s">
        <v>256</v>
      </c>
      <c r="M26" s="3" t="s">
        <v>218</v>
      </c>
      <c r="N26" s="11" t="s">
        <v>292</v>
      </c>
    </row>
    <row r="27" spans="1:17" ht="15" x14ac:dyDescent="0.25">
      <c r="A27">
        <f t="shared" si="2"/>
        <v>12</v>
      </c>
      <c r="B27" s="2" t="s">
        <v>162</v>
      </c>
      <c r="C27" s="2" t="s">
        <v>163</v>
      </c>
      <c r="D27" s="2" t="s">
        <v>136</v>
      </c>
      <c r="E27" s="11" t="s">
        <v>301</v>
      </c>
      <c r="J27">
        <f t="shared" si="3"/>
        <v>12</v>
      </c>
      <c r="K27" s="5" t="s">
        <v>36</v>
      </c>
      <c r="L27" s="5" t="s">
        <v>37</v>
      </c>
      <c r="M27" s="6" t="s">
        <v>5</v>
      </c>
      <c r="N27" s="11" t="s">
        <v>293</v>
      </c>
    </row>
    <row r="28" spans="1:17" ht="15" x14ac:dyDescent="0.25">
      <c r="A28">
        <f t="shared" si="2"/>
        <v>13</v>
      </c>
      <c r="B28" s="2" t="s">
        <v>210</v>
      </c>
      <c r="C28" s="2" t="s">
        <v>190</v>
      </c>
      <c r="D28" s="2" t="s">
        <v>183</v>
      </c>
      <c r="E28" s="11" t="s">
        <v>302</v>
      </c>
      <c r="J28">
        <f t="shared" si="3"/>
        <v>13</v>
      </c>
      <c r="K28" s="5" t="s">
        <v>30</v>
      </c>
      <c r="L28" s="5" t="s">
        <v>31</v>
      </c>
      <c r="M28" s="6" t="s">
        <v>5</v>
      </c>
      <c r="N28" s="11" t="s">
        <v>294</v>
      </c>
    </row>
    <row r="29" spans="1:17" ht="15" x14ac:dyDescent="0.25">
      <c r="A29">
        <f t="shared" si="2"/>
        <v>14</v>
      </c>
      <c r="B29" s="2" t="s">
        <v>166</v>
      </c>
      <c r="C29" s="2" t="s">
        <v>167</v>
      </c>
      <c r="D29" s="2" t="s">
        <v>136</v>
      </c>
      <c r="E29" s="14" t="s">
        <v>277</v>
      </c>
      <c r="J29">
        <f t="shared" si="3"/>
        <v>14</v>
      </c>
      <c r="K29" s="5" t="s">
        <v>48</v>
      </c>
      <c r="L29" s="5" t="s">
        <v>49</v>
      </c>
      <c r="M29" s="6" t="s">
        <v>5</v>
      </c>
      <c r="N29" s="11" t="s">
        <v>295</v>
      </c>
    </row>
    <row r="30" spans="1:17" ht="12.75" x14ac:dyDescent="0.2"/>
    <row r="31" spans="1:17" ht="15" x14ac:dyDescent="0.25">
      <c r="A31">
        <v>1</v>
      </c>
      <c r="B31" s="2" t="s">
        <v>180</v>
      </c>
      <c r="C31" s="2" t="s">
        <v>181</v>
      </c>
      <c r="D31" s="2" t="s">
        <v>136</v>
      </c>
      <c r="E31" s="11" t="s">
        <v>283</v>
      </c>
      <c r="G31" s="15" t="s">
        <v>136</v>
      </c>
      <c r="H31" s="15" t="s">
        <v>373</v>
      </c>
      <c r="J31">
        <v>1</v>
      </c>
      <c r="K31" s="3" t="s">
        <v>229</v>
      </c>
      <c r="L31" s="3" t="s">
        <v>241</v>
      </c>
      <c r="M31" s="3" t="s">
        <v>218</v>
      </c>
      <c r="N31" s="11" t="s">
        <v>278</v>
      </c>
      <c r="P31" s="15" t="s">
        <v>372</v>
      </c>
      <c r="Q31" s="15" t="s">
        <v>371</v>
      </c>
    </row>
    <row r="32" spans="1:17" ht="15" x14ac:dyDescent="0.25">
      <c r="A32">
        <f>A31+1</f>
        <v>2</v>
      </c>
      <c r="B32" s="5" t="s">
        <v>51</v>
      </c>
      <c r="C32" s="5" t="s">
        <v>52</v>
      </c>
      <c r="D32" s="6" t="s">
        <v>5</v>
      </c>
      <c r="E32" s="11" t="s">
        <v>285</v>
      </c>
      <c r="G32" s="15">
        <v>1</v>
      </c>
      <c r="H32" s="15">
        <v>2</v>
      </c>
      <c r="J32">
        <f>J31+1</f>
        <v>2</v>
      </c>
      <c r="K32" s="2" t="s">
        <v>201</v>
      </c>
      <c r="L32" s="2" t="s">
        <v>188</v>
      </c>
      <c r="M32" s="2" t="s">
        <v>183</v>
      </c>
      <c r="N32" s="11" t="s">
        <v>279</v>
      </c>
      <c r="P32" s="15">
        <v>2</v>
      </c>
      <c r="Q32" s="15">
        <v>1</v>
      </c>
    </row>
    <row r="33" spans="1:17" ht="15" x14ac:dyDescent="0.25">
      <c r="A33">
        <f t="shared" ref="A33:A44" si="4">A32+1</f>
        <v>3</v>
      </c>
      <c r="B33" s="5" t="s">
        <v>24</v>
      </c>
      <c r="C33" s="5" t="s">
        <v>25</v>
      </c>
      <c r="D33" s="6" t="s">
        <v>5</v>
      </c>
      <c r="E33" s="11" t="s">
        <v>286</v>
      </c>
      <c r="G33" s="15">
        <v>5</v>
      </c>
      <c r="H33" s="15">
        <v>3</v>
      </c>
      <c r="I33" s="16"/>
      <c r="J33">
        <f t="shared" ref="J33:J44" si="5">J32+1</f>
        <v>3</v>
      </c>
      <c r="K33" s="3" t="s">
        <v>239</v>
      </c>
      <c r="L33" s="3" t="s">
        <v>240</v>
      </c>
      <c r="M33" s="3" t="s">
        <v>218</v>
      </c>
      <c r="N33" s="11" t="s">
        <v>280</v>
      </c>
      <c r="P33" s="15">
        <v>6</v>
      </c>
      <c r="Q33" s="15">
        <v>3</v>
      </c>
    </row>
    <row r="34" spans="1:17" ht="15" x14ac:dyDescent="0.25">
      <c r="A34">
        <f t="shared" si="4"/>
        <v>4</v>
      </c>
      <c r="B34" s="5" t="s">
        <v>12</v>
      </c>
      <c r="C34" s="5" t="s">
        <v>13</v>
      </c>
      <c r="D34" s="6" t="s">
        <v>5</v>
      </c>
      <c r="E34" s="11" t="s">
        <v>287</v>
      </c>
      <c r="G34" s="15">
        <v>6</v>
      </c>
      <c r="H34" s="15">
        <v>4</v>
      </c>
      <c r="I34" s="16"/>
      <c r="J34">
        <f t="shared" si="5"/>
        <v>4</v>
      </c>
      <c r="K34" s="3" t="s">
        <v>221</v>
      </c>
      <c r="L34" s="3" t="s">
        <v>238</v>
      </c>
      <c r="M34" s="3" t="s">
        <v>218</v>
      </c>
      <c r="N34" s="11" t="s">
        <v>281</v>
      </c>
      <c r="P34" s="15">
        <v>10</v>
      </c>
      <c r="Q34" s="15">
        <v>4</v>
      </c>
    </row>
    <row r="35" spans="1:17" ht="15" x14ac:dyDescent="0.25">
      <c r="A35">
        <f t="shared" si="4"/>
        <v>5</v>
      </c>
      <c r="B35" s="2" t="s">
        <v>174</v>
      </c>
      <c r="C35" s="2" t="s">
        <v>175</v>
      </c>
      <c r="D35" s="2" t="s">
        <v>136</v>
      </c>
      <c r="E35" s="14" t="s">
        <v>274</v>
      </c>
      <c r="G35" s="15">
        <v>11</v>
      </c>
      <c r="H35" s="15">
        <v>7</v>
      </c>
      <c r="I35" s="16"/>
      <c r="J35">
        <f t="shared" si="5"/>
        <v>5</v>
      </c>
      <c r="K35" s="3" t="s">
        <v>99</v>
      </c>
      <c r="L35" s="3" t="s">
        <v>245</v>
      </c>
      <c r="M35" s="3" t="s">
        <v>218</v>
      </c>
      <c r="N35" s="11" t="s">
        <v>282</v>
      </c>
      <c r="P35" s="15">
        <v>11</v>
      </c>
      <c r="Q35" s="15">
        <v>5</v>
      </c>
    </row>
    <row r="36" spans="1:17" ht="15" x14ac:dyDescent="0.25">
      <c r="A36">
        <f t="shared" si="4"/>
        <v>6</v>
      </c>
      <c r="B36" s="2" t="s">
        <v>170</v>
      </c>
      <c r="C36" s="2" t="s">
        <v>171</v>
      </c>
      <c r="D36" s="2" t="s">
        <v>136</v>
      </c>
      <c r="E36" s="11" t="s">
        <v>289</v>
      </c>
      <c r="G36" s="15">
        <v>12</v>
      </c>
      <c r="H36" s="15">
        <v>8</v>
      </c>
      <c r="I36" s="16"/>
      <c r="J36">
        <f t="shared" si="5"/>
        <v>6</v>
      </c>
      <c r="K36" s="2" t="s">
        <v>205</v>
      </c>
      <c r="L36" s="2" t="s">
        <v>114</v>
      </c>
      <c r="M36" s="2" t="s">
        <v>183</v>
      </c>
      <c r="N36" s="11" t="s">
        <v>284</v>
      </c>
      <c r="P36" s="15">
        <v>12</v>
      </c>
      <c r="Q36" s="15">
        <v>7</v>
      </c>
    </row>
    <row r="37" spans="1:17" ht="15" x14ac:dyDescent="0.25">
      <c r="A37">
        <f t="shared" si="4"/>
        <v>7</v>
      </c>
      <c r="B37" s="5" t="s">
        <v>42</v>
      </c>
      <c r="C37" s="5" t="s">
        <v>43</v>
      </c>
      <c r="D37" s="6" t="s">
        <v>5</v>
      </c>
      <c r="E37" s="11" t="s">
        <v>291</v>
      </c>
      <c r="G37" s="15">
        <f>SUM(G32:G36)</f>
        <v>35</v>
      </c>
      <c r="H37" s="15">
        <f>SUM(H32:H36)</f>
        <v>24</v>
      </c>
      <c r="I37" s="16"/>
      <c r="J37">
        <f t="shared" si="5"/>
        <v>7</v>
      </c>
      <c r="K37" s="3" t="s">
        <v>242</v>
      </c>
      <c r="L37" s="3" t="s">
        <v>243</v>
      </c>
      <c r="M37" s="3" t="s">
        <v>218</v>
      </c>
      <c r="N37" s="11" t="s">
        <v>288</v>
      </c>
      <c r="P37" s="15">
        <f>SUM(P32:P36)</f>
        <v>41</v>
      </c>
      <c r="Q37" s="15">
        <f>SUM(Q32:Q36)</f>
        <v>20</v>
      </c>
    </row>
    <row r="38" spans="1:17" ht="15" x14ac:dyDescent="0.25">
      <c r="A38">
        <f t="shared" si="4"/>
        <v>8</v>
      </c>
      <c r="B38" s="5" t="s">
        <v>36</v>
      </c>
      <c r="C38" s="5" t="s">
        <v>37</v>
      </c>
      <c r="D38" s="6" t="s">
        <v>5</v>
      </c>
      <c r="E38" s="11" t="s">
        <v>293</v>
      </c>
      <c r="I38" s="16"/>
      <c r="J38">
        <f t="shared" si="5"/>
        <v>8</v>
      </c>
      <c r="K38" s="3" t="s">
        <v>257</v>
      </c>
      <c r="L38" s="3" t="s">
        <v>258</v>
      </c>
      <c r="M38" s="3" t="s">
        <v>218</v>
      </c>
      <c r="N38" s="11" t="s">
        <v>290</v>
      </c>
    </row>
    <row r="39" spans="1:17" ht="15" x14ac:dyDescent="0.25">
      <c r="A39">
        <f t="shared" si="4"/>
        <v>9</v>
      </c>
      <c r="B39" s="5" t="s">
        <v>30</v>
      </c>
      <c r="C39" s="5" t="s">
        <v>31</v>
      </c>
      <c r="D39" s="6" t="s">
        <v>5</v>
      </c>
      <c r="E39" s="11" t="s">
        <v>294</v>
      </c>
      <c r="I39" s="16"/>
      <c r="J39">
        <f t="shared" si="5"/>
        <v>9</v>
      </c>
      <c r="K39" s="3" t="s">
        <v>255</v>
      </c>
      <c r="L39" s="3" t="s">
        <v>256</v>
      </c>
      <c r="M39" s="3" t="s">
        <v>218</v>
      </c>
      <c r="N39" s="11" t="s">
        <v>292</v>
      </c>
    </row>
    <row r="40" spans="1:17" ht="15" x14ac:dyDescent="0.25">
      <c r="A40">
        <f t="shared" si="4"/>
        <v>10</v>
      </c>
      <c r="B40" s="5" t="s">
        <v>48</v>
      </c>
      <c r="C40" s="5" t="s">
        <v>49</v>
      </c>
      <c r="D40" s="6" t="s">
        <v>5</v>
      </c>
      <c r="E40" s="11" t="s">
        <v>295</v>
      </c>
      <c r="J40">
        <f t="shared" si="5"/>
        <v>10</v>
      </c>
      <c r="K40" s="2" t="s">
        <v>212</v>
      </c>
      <c r="L40" s="2" t="s">
        <v>189</v>
      </c>
      <c r="M40" s="2" t="s">
        <v>183</v>
      </c>
      <c r="N40" s="11" t="s">
        <v>298</v>
      </c>
    </row>
    <row r="41" spans="1:17" ht="15" x14ac:dyDescent="0.25">
      <c r="A41">
        <f t="shared" si="4"/>
        <v>11</v>
      </c>
      <c r="B41" s="2" t="s">
        <v>172</v>
      </c>
      <c r="C41" s="2" t="s">
        <v>173</v>
      </c>
      <c r="D41" s="2" t="s">
        <v>136</v>
      </c>
      <c r="E41" s="11" t="s">
        <v>297</v>
      </c>
      <c r="J41">
        <f t="shared" si="5"/>
        <v>11</v>
      </c>
      <c r="K41" s="2" t="s">
        <v>203</v>
      </c>
      <c r="L41" s="2" t="s">
        <v>192</v>
      </c>
      <c r="M41" s="2" t="s">
        <v>183</v>
      </c>
      <c r="N41" s="11" t="s">
        <v>299</v>
      </c>
    </row>
    <row r="42" spans="1:17" ht="15" x14ac:dyDescent="0.25">
      <c r="A42">
        <f t="shared" si="4"/>
        <v>12</v>
      </c>
      <c r="B42" s="2" t="s">
        <v>164</v>
      </c>
      <c r="C42" s="2" t="s">
        <v>165</v>
      </c>
      <c r="D42" s="2" t="s">
        <v>136</v>
      </c>
      <c r="E42" s="14" t="s">
        <v>275</v>
      </c>
      <c r="J42">
        <f t="shared" si="5"/>
        <v>12</v>
      </c>
      <c r="K42" s="2" t="s">
        <v>202</v>
      </c>
      <c r="L42" s="2" t="s">
        <v>209</v>
      </c>
      <c r="M42" s="2" t="s">
        <v>183</v>
      </c>
      <c r="N42" s="14" t="s">
        <v>275</v>
      </c>
    </row>
    <row r="43" spans="1:17" ht="15" x14ac:dyDescent="0.25">
      <c r="A43">
        <f t="shared" si="4"/>
        <v>13</v>
      </c>
      <c r="B43" s="2" t="s">
        <v>162</v>
      </c>
      <c r="C43" s="2" t="s">
        <v>163</v>
      </c>
      <c r="D43" s="2" t="s">
        <v>136</v>
      </c>
      <c r="E43" s="11" t="s">
        <v>301</v>
      </c>
      <c r="J43">
        <f t="shared" si="5"/>
        <v>13</v>
      </c>
      <c r="K43" s="2" t="s">
        <v>206</v>
      </c>
      <c r="L43" s="2" t="s">
        <v>191</v>
      </c>
      <c r="M43" s="2" t="s">
        <v>183</v>
      </c>
      <c r="N43" s="14" t="s">
        <v>276</v>
      </c>
    </row>
    <row r="44" spans="1:17" ht="15" x14ac:dyDescent="0.25">
      <c r="A44">
        <f t="shared" si="4"/>
        <v>14</v>
      </c>
      <c r="B44" s="2" t="s">
        <v>166</v>
      </c>
      <c r="C44" s="2" t="s">
        <v>167</v>
      </c>
      <c r="D44" s="2" t="s">
        <v>136</v>
      </c>
      <c r="E44" s="14" t="s">
        <v>277</v>
      </c>
      <c r="J44">
        <f t="shared" si="5"/>
        <v>14</v>
      </c>
      <c r="K44" s="2" t="s">
        <v>210</v>
      </c>
      <c r="L44" s="2" t="s">
        <v>190</v>
      </c>
      <c r="M44" s="2" t="s">
        <v>183</v>
      </c>
      <c r="N44" s="11" t="s">
        <v>302</v>
      </c>
    </row>
    <row r="45" spans="1:17" ht="12.75" x14ac:dyDescent="0.2"/>
    <row r="46" spans="1:17" ht="12.75" x14ac:dyDescent="0.2"/>
    <row r="47" spans="1:17" ht="12.75" x14ac:dyDescent="0.2"/>
    <row r="48" spans="1:17" ht="12.75" x14ac:dyDescent="0.2"/>
    <row r="49" ht="12.75" x14ac:dyDescent="0.2"/>
    <row r="50" ht="12.75" x14ac:dyDescent="0.2"/>
  </sheetData>
  <sortState ref="K1:N14">
    <sortCondition ref="N1:N1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workbookViewId="0">
      <selection activeCell="F39" sqref="F39"/>
    </sheetView>
  </sheetViews>
  <sheetFormatPr defaultRowHeight="12.75" x14ac:dyDescent="0.2"/>
  <cols>
    <col min="2" max="3" width="12.5703125" customWidth="1"/>
    <col min="4" max="4" width="15.28515625" customWidth="1"/>
    <col min="5" max="6" width="12.5703125" customWidth="1"/>
    <col min="7" max="7" width="8.7109375" customWidth="1"/>
    <col min="8" max="8" width="9" customWidth="1"/>
    <col min="9" max="9" width="12.5703125" customWidth="1"/>
    <col min="10" max="10" width="7" customWidth="1"/>
    <col min="11" max="11" width="12.5703125" customWidth="1"/>
    <col min="12" max="12" width="15.42578125" customWidth="1"/>
    <col min="13" max="13" width="16.7109375" customWidth="1"/>
    <col min="14" max="14" width="11.7109375" customWidth="1"/>
  </cols>
  <sheetData>
    <row r="1" spans="1:17" ht="15" x14ac:dyDescent="0.25">
      <c r="A1">
        <v>1</v>
      </c>
      <c r="B1" s="4" t="s">
        <v>142</v>
      </c>
      <c r="C1" s="4" t="s">
        <v>143</v>
      </c>
      <c r="D1" s="4" t="s">
        <v>136</v>
      </c>
      <c r="E1" s="11" t="s">
        <v>321</v>
      </c>
      <c r="F1" s="1"/>
      <c r="G1" s="15" t="s">
        <v>136</v>
      </c>
      <c r="H1" s="15" t="s">
        <v>371</v>
      </c>
      <c r="I1" s="16"/>
      <c r="J1">
        <v>1</v>
      </c>
      <c r="K1" s="3" t="s">
        <v>194</v>
      </c>
      <c r="L1" s="3" t="s">
        <v>184</v>
      </c>
      <c r="M1" s="4" t="s">
        <v>183</v>
      </c>
      <c r="N1" s="11" t="s">
        <v>322</v>
      </c>
      <c r="P1" s="15" t="s">
        <v>372</v>
      </c>
      <c r="Q1" s="15" t="s">
        <v>373</v>
      </c>
    </row>
    <row r="2" spans="1:17" ht="15" x14ac:dyDescent="0.25">
      <c r="A2">
        <f>A1+1</f>
        <v>2</v>
      </c>
      <c r="B2" s="4" t="s">
        <v>154</v>
      </c>
      <c r="C2" s="4" t="s">
        <v>155</v>
      </c>
      <c r="D2" s="4" t="s">
        <v>136</v>
      </c>
      <c r="E2" s="11" t="s">
        <v>321</v>
      </c>
      <c r="F2" s="1"/>
      <c r="G2" s="15">
        <v>1</v>
      </c>
      <c r="H2" s="15">
        <v>4</v>
      </c>
      <c r="I2" s="16"/>
      <c r="J2">
        <f>J1+1</f>
        <v>2</v>
      </c>
      <c r="K2" s="3" t="s">
        <v>370</v>
      </c>
      <c r="L2" s="3" t="s">
        <v>369</v>
      </c>
      <c r="M2" s="4" t="s">
        <v>183</v>
      </c>
      <c r="N2" s="11" t="s">
        <v>323</v>
      </c>
      <c r="P2" s="15">
        <v>1</v>
      </c>
      <c r="Q2" s="15">
        <v>3</v>
      </c>
    </row>
    <row r="3" spans="1:17" ht="15" x14ac:dyDescent="0.25">
      <c r="A3">
        <f t="shared" ref="A3:A14" si="0">A2+1</f>
        <v>3</v>
      </c>
      <c r="B3" s="4" t="s">
        <v>137</v>
      </c>
      <c r="C3" s="4" t="s">
        <v>138</v>
      </c>
      <c r="D3" s="4" t="s">
        <v>136</v>
      </c>
      <c r="E3" s="11" t="s">
        <v>321</v>
      </c>
      <c r="F3" s="1"/>
      <c r="G3" s="15">
        <v>2</v>
      </c>
      <c r="H3" s="15">
        <v>7</v>
      </c>
      <c r="I3" s="16"/>
      <c r="J3">
        <f t="shared" ref="J3:J14" si="1">J2+1</f>
        <v>3</v>
      </c>
      <c r="K3" s="5" t="s">
        <v>93</v>
      </c>
      <c r="L3" s="5" t="s">
        <v>7</v>
      </c>
      <c r="M3" s="5" t="s">
        <v>5</v>
      </c>
      <c r="N3" s="11" t="s">
        <v>324</v>
      </c>
      <c r="P3" s="15">
        <v>2</v>
      </c>
      <c r="Q3" s="15">
        <v>4</v>
      </c>
    </row>
    <row r="4" spans="1:17" ht="15" x14ac:dyDescent="0.25">
      <c r="A4">
        <f t="shared" si="0"/>
        <v>4</v>
      </c>
      <c r="B4" s="3" t="s">
        <v>232</v>
      </c>
      <c r="C4" s="3" t="s">
        <v>233</v>
      </c>
      <c r="D4" s="3" t="s">
        <v>218</v>
      </c>
      <c r="E4" s="14" t="s">
        <v>270</v>
      </c>
      <c r="F4" s="1"/>
      <c r="G4" s="15">
        <v>3</v>
      </c>
      <c r="H4" s="15">
        <v>8</v>
      </c>
      <c r="I4" s="16"/>
      <c r="J4">
        <f t="shared" si="1"/>
        <v>4</v>
      </c>
      <c r="K4" s="5" t="s">
        <v>63</v>
      </c>
      <c r="L4" s="5" t="s">
        <v>64</v>
      </c>
      <c r="M4" s="5" t="s">
        <v>5</v>
      </c>
      <c r="N4" s="11" t="s">
        <v>304</v>
      </c>
      <c r="P4" s="15">
        <v>7</v>
      </c>
      <c r="Q4" s="15">
        <v>5</v>
      </c>
    </row>
    <row r="5" spans="1:17" ht="15" x14ac:dyDescent="0.25">
      <c r="A5">
        <f t="shared" si="0"/>
        <v>5</v>
      </c>
      <c r="B5" s="4" t="s">
        <v>139</v>
      </c>
      <c r="C5" s="4" t="s">
        <v>140</v>
      </c>
      <c r="D5" s="4" t="s">
        <v>136</v>
      </c>
      <c r="E5" s="11" t="s">
        <v>325</v>
      </c>
      <c r="F5" s="1"/>
      <c r="G5" s="15">
        <v>5</v>
      </c>
      <c r="H5" s="15">
        <v>11</v>
      </c>
      <c r="I5" s="16"/>
      <c r="J5">
        <f t="shared" si="1"/>
        <v>5</v>
      </c>
      <c r="K5" s="5" t="s">
        <v>118</v>
      </c>
      <c r="L5" s="5" t="s">
        <v>119</v>
      </c>
      <c r="M5" s="5" t="s">
        <v>5</v>
      </c>
      <c r="N5" s="11" t="s">
        <v>328</v>
      </c>
      <c r="P5" s="15">
        <v>10</v>
      </c>
      <c r="Q5" s="15">
        <v>6</v>
      </c>
    </row>
    <row r="6" spans="1:17" ht="15" x14ac:dyDescent="0.25">
      <c r="A6">
        <f t="shared" si="0"/>
        <v>6</v>
      </c>
      <c r="B6" s="4" t="s">
        <v>144</v>
      </c>
      <c r="C6" s="4" t="s">
        <v>145</v>
      </c>
      <c r="D6" s="4" t="s">
        <v>136</v>
      </c>
      <c r="E6" s="11" t="s">
        <v>326</v>
      </c>
      <c r="F6" s="1"/>
      <c r="G6" s="15">
        <v>6</v>
      </c>
      <c r="H6" s="15">
        <v>12</v>
      </c>
      <c r="I6" s="16"/>
      <c r="J6">
        <f t="shared" si="1"/>
        <v>6</v>
      </c>
      <c r="K6" s="5" t="s">
        <v>111</v>
      </c>
      <c r="L6" s="5" t="s">
        <v>112</v>
      </c>
      <c r="M6" s="5" t="s">
        <v>5</v>
      </c>
      <c r="N6" s="11" t="s">
        <v>330</v>
      </c>
      <c r="P6" s="15">
        <v>11</v>
      </c>
      <c r="Q6" s="15">
        <v>8</v>
      </c>
    </row>
    <row r="7" spans="1:17" ht="15" x14ac:dyDescent="0.25">
      <c r="A7">
        <f t="shared" si="0"/>
        <v>7</v>
      </c>
      <c r="B7" s="3" t="s">
        <v>223</v>
      </c>
      <c r="C7" s="3" t="s">
        <v>224</v>
      </c>
      <c r="D7" s="3" t="s">
        <v>218</v>
      </c>
      <c r="E7" s="11" t="s">
        <v>327</v>
      </c>
      <c r="F7" s="1"/>
      <c r="G7" s="15">
        <f>SUM(G2:G6)</f>
        <v>17</v>
      </c>
      <c r="H7" s="15">
        <f>SUM(H2:H6)</f>
        <v>42</v>
      </c>
      <c r="I7" s="16"/>
      <c r="J7">
        <f t="shared" si="1"/>
        <v>7</v>
      </c>
      <c r="K7" s="3" t="s">
        <v>195</v>
      </c>
      <c r="L7" s="3" t="s">
        <v>215</v>
      </c>
      <c r="M7" s="4" t="s">
        <v>183</v>
      </c>
      <c r="N7" s="11" t="s">
        <v>331</v>
      </c>
      <c r="P7" s="15">
        <f>SUM(P2:P6)</f>
        <v>31</v>
      </c>
      <c r="Q7" s="15">
        <f>SUM(Q2:Q6)</f>
        <v>26</v>
      </c>
    </row>
    <row r="8" spans="1:17" ht="15" x14ac:dyDescent="0.25">
      <c r="A8">
        <f t="shared" si="0"/>
        <v>8</v>
      </c>
      <c r="B8" s="3" t="s">
        <v>227</v>
      </c>
      <c r="C8" s="3" t="s">
        <v>228</v>
      </c>
      <c r="D8" s="3" t="s">
        <v>218</v>
      </c>
      <c r="E8" s="11" t="s">
        <v>329</v>
      </c>
      <c r="F8" s="1"/>
      <c r="G8" s="1"/>
      <c r="H8" s="1"/>
      <c r="I8" s="1"/>
      <c r="J8">
        <f t="shared" si="1"/>
        <v>8</v>
      </c>
      <c r="K8" s="5" t="s">
        <v>108</v>
      </c>
      <c r="L8" s="5" t="s">
        <v>109</v>
      </c>
      <c r="M8" s="5" t="s">
        <v>5</v>
      </c>
      <c r="N8" s="11" t="s">
        <v>332</v>
      </c>
    </row>
    <row r="9" spans="1:17" ht="15" x14ac:dyDescent="0.25">
      <c r="A9">
        <f t="shared" si="0"/>
        <v>9</v>
      </c>
      <c r="B9" s="4" t="s">
        <v>139</v>
      </c>
      <c r="C9" s="4" t="s">
        <v>141</v>
      </c>
      <c r="D9" s="4" t="s">
        <v>136</v>
      </c>
      <c r="E9" s="11" t="s">
        <v>333</v>
      </c>
      <c r="F9" s="1"/>
      <c r="G9" s="1"/>
      <c r="H9" s="1"/>
      <c r="I9" s="1"/>
      <c r="J9">
        <f t="shared" si="1"/>
        <v>9</v>
      </c>
      <c r="K9" s="5" t="s">
        <v>122</v>
      </c>
      <c r="L9" s="5" t="s">
        <v>123</v>
      </c>
      <c r="M9" s="5" t="s">
        <v>5</v>
      </c>
      <c r="N9" s="14" t="s">
        <v>271</v>
      </c>
    </row>
    <row r="10" spans="1:17" ht="15" x14ac:dyDescent="0.25">
      <c r="A10">
        <f t="shared" si="0"/>
        <v>10</v>
      </c>
      <c r="B10" s="4" t="s">
        <v>150</v>
      </c>
      <c r="C10" s="4" t="s">
        <v>151</v>
      </c>
      <c r="D10" s="4" t="s">
        <v>136</v>
      </c>
      <c r="E10" s="11" t="s">
        <v>334</v>
      </c>
      <c r="F10" s="1"/>
      <c r="G10" s="1"/>
      <c r="H10" s="1"/>
      <c r="I10" s="1"/>
      <c r="J10">
        <f t="shared" si="1"/>
        <v>10</v>
      </c>
      <c r="K10" s="3" t="s">
        <v>196</v>
      </c>
      <c r="L10" s="3" t="s">
        <v>185</v>
      </c>
      <c r="M10" s="4" t="s">
        <v>183</v>
      </c>
      <c r="N10" s="11" t="s">
        <v>335</v>
      </c>
    </row>
    <row r="11" spans="1:17" ht="15" x14ac:dyDescent="0.25">
      <c r="A11">
        <f t="shared" si="0"/>
        <v>11</v>
      </c>
      <c r="B11" s="3" t="s">
        <v>225</v>
      </c>
      <c r="C11" s="3" t="s">
        <v>226</v>
      </c>
      <c r="D11" s="3" t="s">
        <v>218</v>
      </c>
      <c r="E11" s="14" t="s">
        <v>272</v>
      </c>
      <c r="F11" s="1"/>
      <c r="G11" s="1"/>
      <c r="H11" s="1"/>
      <c r="I11" s="1"/>
      <c r="J11">
        <f t="shared" si="1"/>
        <v>11</v>
      </c>
      <c r="K11" s="3" t="s">
        <v>60</v>
      </c>
      <c r="L11" s="3" t="s">
        <v>22</v>
      </c>
      <c r="M11" s="4" t="s">
        <v>183</v>
      </c>
      <c r="N11" s="11" t="s">
        <v>336</v>
      </c>
    </row>
    <row r="12" spans="1:17" ht="15" x14ac:dyDescent="0.25">
      <c r="A12">
        <f t="shared" si="0"/>
        <v>12</v>
      </c>
      <c r="B12" s="3" t="s">
        <v>230</v>
      </c>
      <c r="C12" s="3" t="s">
        <v>231</v>
      </c>
      <c r="D12" s="3" t="s">
        <v>218</v>
      </c>
      <c r="E12" s="11" t="s">
        <v>348</v>
      </c>
      <c r="F12" s="1"/>
      <c r="G12" s="1"/>
      <c r="H12" s="1"/>
      <c r="I12" s="1"/>
      <c r="J12">
        <f t="shared" si="1"/>
        <v>12</v>
      </c>
      <c r="K12" s="5" t="s">
        <v>115</v>
      </c>
      <c r="L12" s="5" t="s">
        <v>116</v>
      </c>
      <c r="M12" s="5" t="s">
        <v>5</v>
      </c>
      <c r="N12" s="11" t="s">
        <v>337</v>
      </c>
    </row>
    <row r="13" spans="1:17" ht="15" x14ac:dyDescent="0.25">
      <c r="A13">
        <f t="shared" si="0"/>
        <v>13</v>
      </c>
      <c r="B13" s="3" t="s">
        <v>236</v>
      </c>
      <c r="C13" s="3" t="s">
        <v>237</v>
      </c>
      <c r="D13" s="3" t="s">
        <v>218</v>
      </c>
      <c r="E13" s="11" t="s">
        <v>349</v>
      </c>
      <c r="F13" s="1"/>
      <c r="G13" s="1"/>
      <c r="H13" s="1"/>
      <c r="I13" s="1"/>
      <c r="J13">
        <f t="shared" si="1"/>
        <v>13</v>
      </c>
      <c r="K13" s="3" t="s">
        <v>198</v>
      </c>
      <c r="L13" s="3" t="s">
        <v>186</v>
      </c>
      <c r="M13" s="4" t="s">
        <v>183</v>
      </c>
      <c r="N13" s="11" t="s">
        <v>340</v>
      </c>
    </row>
    <row r="14" spans="1:17" ht="15" x14ac:dyDescent="0.25">
      <c r="A14">
        <f t="shared" si="0"/>
        <v>14</v>
      </c>
      <c r="B14" s="3" t="s">
        <v>234</v>
      </c>
      <c r="C14" s="3" t="s">
        <v>235</v>
      </c>
      <c r="D14" s="3" t="s">
        <v>218</v>
      </c>
      <c r="E14" s="11" t="s">
        <v>350</v>
      </c>
      <c r="F14" s="1"/>
      <c r="J14">
        <f t="shared" si="1"/>
        <v>14</v>
      </c>
      <c r="K14" s="3" t="s">
        <v>197</v>
      </c>
      <c r="L14" s="3" t="s">
        <v>79</v>
      </c>
      <c r="M14" s="4" t="s">
        <v>183</v>
      </c>
      <c r="N14" s="11" t="s">
        <v>347</v>
      </c>
    </row>
    <row r="15" spans="1:17" ht="14.25" x14ac:dyDescent="0.2">
      <c r="G15" s="1"/>
      <c r="H15" s="1"/>
      <c r="I15" s="1"/>
    </row>
    <row r="16" spans="1:17" ht="15" x14ac:dyDescent="0.25">
      <c r="A16">
        <v>1</v>
      </c>
      <c r="B16" s="4" t="s">
        <v>142</v>
      </c>
      <c r="C16" s="4" t="s">
        <v>143</v>
      </c>
      <c r="D16" s="4" t="s">
        <v>136</v>
      </c>
      <c r="E16" s="11" t="s">
        <v>321</v>
      </c>
      <c r="F16" s="1"/>
      <c r="G16" s="15" t="s">
        <v>136</v>
      </c>
      <c r="H16" s="15" t="s">
        <v>372</v>
      </c>
      <c r="I16" s="1"/>
      <c r="J16">
        <v>1</v>
      </c>
      <c r="K16" s="3" t="s">
        <v>232</v>
      </c>
      <c r="L16" s="3" t="s">
        <v>233</v>
      </c>
      <c r="M16" s="3" t="s">
        <v>218</v>
      </c>
      <c r="N16" s="14" t="s">
        <v>270</v>
      </c>
      <c r="P16" s="15" t="s">
        <v>374</v>
      </c>
      <c r="Q16" s="15" t="s">
        <v>373</v>
      </c>
    </row>
    <row r="17" spans="1:17" ht="15" x14ac:dyDescent="0.25">
      <c r="A17">
        <f>A16+1</f>
        <v>2</v>
      </c>
      <c r="B17" s="4" t="s">
        <v>154</v>
      </c>
      <c r="C17" s="4" t="s">
        <v>155</v>
      </c>
      <c r="D17" s="4" t="s">
        <v>136</v>
      </c>
      <c r="E17" s="11" t="s">
        <v>321</v>
      </c>
      <c r="F17" s="1"/>
      <c r="G17" s="15">
        <v>1</v>
      </c>
      <c r="H17" s="15">
        <v>4</v>
      </c>
      <c r="I17" s="16"/>
      <c r="J17">
        <f>J16+1</f>
        <v>2</v>
      </c>
      <c r="K17" s="5" t="s">
        <v>93</v>
      </c>
      <c r="L17" s="5" t="s">
        <v>7</v>
      </c>
      <c r="M17" s="5" t="s">
        <v>5</v>
      </c>
      <c r="N17" s="11" t="s">
        <v>324</v>
      </c>
      <c r="P17" s="15">
        <v>1</v>
      </c>
      <c r="Q17" s="15">
        <v>2</v>
      </c>
    </row>
    <row r="18" spans="1:17" ht="15" x14ac:dyDescent="0.25">
      <c r="A18">
        <f t="shared" ref="A18:A29" si="2">A17+1</f>
        <v>3</v>
      </c>
      <c r="B18" s="4" t="s">
        <v>137</v>
      </c>
      <c r="C18" s="4" t="s">
        <v>138</v>
      </c>
      <c r="D18" s="4" t="s">
        <v>136</v>
      </c>
      <c r="E18" s="11" t="s">
        <v>321</v>
      </c>
      <c r="F18" s="1"/>
      <c r="G18" s="15">
        <v>2</v>
      </c>
      <c r="H18" s="15">
        <v>5</v>
      </c>
      <c r="I18" s="16"/>
      <c r="J18">
        <f t="shared" ref="J18:J29" si="3">J17+1</f>
        <v>3</v>
      </c>
      <c r="K18" s="5" t="s">
        <v>63</v>
      </c>
      <c r="L18" s="5" t="s">
        <v>64</v>
      </c>
      <c r="M18" s="5" t="s">
        <v>5</v>
      </c>
      <c r="N18" s="11" t="s">
        <v>304</v>
      </c>
      <c r="P18" s="15">
        <v>4</v>
      </c>
      <c r="Q18" s="15">
        <v>3</v>
      </c>
    </row>
    <row r="19" spans="1:17" ht="15" x14ac:dyDescent="0.25">
      <c r="A19">
        <f t="shared" si="2"/>
        <v>4</v>
      </c>
      <c r="B19" s="3" t="s">
        <v>194</v>
      </c>
      <c r="C19" s="3" t="s">
        <v>184</v>
      </c>
      <c r="D19" s="4" t="s">
        <v>183</v>
      </c>
      <c r="E19" s="11" t="s">
        <v>322</v>
      </c>
      <c r="F19" s="1"/>
      <c r="G19" s="15">
        <v>3</v>
      </c>
      <c r="H19" s="15">
        <v>8</v>
      </c>
      <c r="I19" s="16"/>
      <c r="J19">
        <f t="shared" si="3"/>
        <v>4</v>
      </c>
      <c r="K19" s="3" t="s">
        <v>223</v>
      </c>
      <c r="L19" s="3" t="s">
        <v>224</v>
      </c>
      <c r="M19" s="3" t="s">
        <v>218</v>
      </c>
      <c r="N19" s="11" t="s">
        <v>327</v>
      </c>
      <c r="P19" s="15">
        <v>6</v>
      </c>
      <c r="Q19" s="15">
        <v>5</v>
      </c>
    </row>
    <row r="20" spans="1:17" ht="15" x14ac:dyDescent="0.25">
      <c r="A20">
        <f t="shared" si="2"/>
        <v>5</v>
      </c>
      <c r="B20" s="3" t="s">
        <v>370</v>
      </c>
      <c r="C20" s="3" t="s">
        <v>369</v>
      </c>
      <c r="D20" s="4" t="s">
        <v>183</v>
      </c>
      <c r="E20" s="11" t="s">
        <v>323</v>
      </c>
      <c r="F20" s="1"/>
      <c r="G20" s="15">
        <v>6</v>
      </c>
      <c r="H20" s="15">
        <v>11</v>
      </c>
      <c r="I20" s="16"/>
      <c r="J20">
        <f t="shared" si="3"/>
        <v>5</v>
      </c>
      <c r="K20" s="5" t="s">
        <v>118</v>
      </c>
      <c r="L20" s="5" t="s">
        <v>119</v>
      </c>
      <c r="M20" s="5" t="s">
        <v>5</v>
      </c>
      <c r="N20" s="11" t="s">
        <v>328</v>
      </c>
      <c r="P20" s="15">
        <v>11</v>
      </c>
      <c r="Q20" s="15">
        <v>7</v>
      </c>
    </row>
    <row r="21" spans="1:17" ht="15" x14ac:dyDescent="0.25">
      <c r="A21">
        <f t="shared" si="2"/>
        <v>6</v>
      </c>
      <c r="B21" s="4" t="s">
        <v>139</v>
      </c>
      <c r="C21" s="4" t="s">
        <v>140</v>
      </c>
      <c r="D21" s="4" t="s">
        <v>136</v>
      </c>
      <c r="E21" s="11" t="s">
        <v>325</v>
      </c>
      <c r="F21" s="1"/>
      <c r="G21" s="15">
        <v>7</v>
      </c>
      <c r="H21" s="15">
        <v>12</v>
      </c>
      <c r="I21" s="16"/>
      <c r="J21">
        <f t="shared" si="3"/>
        <v>6</v>
      </c>
      <c r="K21" s="3" t="s">
        <v>227</v>
      </c>
      <c r="L21" s="3" t="s">
        <v>228</v>
      </c>
      <c r="M21" s="3" t="s">
        <v>218</v>
      </c>
      <c r="N21" s="11" t="s">
        <v>329</v>
      </c>
      <c r="P21" s="15">
        <v>12</v>
      </c>
      <c r="Q21" s="15">
        <v>8</v>
      </c>
    </row>
    <row r="22" spans="1:17" ht="15" x14ac:dyDescent="0.25">
      <c r="A22">
        <f t="shared" si="2"/>
        <v>7</v>
      </c>
      <c r="B22" s="4" t="s">
        <v>144</v>
      </c>
      <c r="C22" s="4" t="s">
        <v>145</v>
      </c>
      <c r="D22" s="4" t="s">
        <v>136</v>
      </c>
      <c r="E22" s="11" t="s">
        <v>326</v>
      </c>
      <c r="F22" s="1"/>
      <c r="G22" s="15">
        <f>SUM(G17:G21)</f>
        <v>19</v>
      </c>
      <c r="H22" s="15">
        <f>SUM(H17:H21)</f>
        <v>40</v>
      </c>
      <c r="I22" s="16"/>
      <c r="J22">
        <f t="shared" si="3"/>
        <v>7</v>
      </c>
      <c r="K22" s="5" t="s">
        <v>111</v>
      </c>
      <c r="L22" s="5" t="s">
        <v>112</v>
      </c>
      <c r="M22" s="5" t="s">
        <v>5</v>
      </c>
      <c r="N22" s="11" t="s">
        <v>330</v>
      </c>
      <c r="P22" s="15">
        <f>SUM(P17:P21)</f>
        <v>34</v>
      </c>
      <c r="Q22" s="15">
        <f>SUM(Q17:Q21)</f>
        <v>25</v>
      </c>
    </row>
    <row r="23" spans="1:17" ht="15" x14ac:dyDescent="0.25">
      <c r="A23">
        <f t="shared" si="2"/>
        <v>8</v>
      </c>
      <c r="B23" s="3" t="s">
        <v>195</v>
      </c>
      <c r="C23" s="3" t="s">
        <v>215</v>
      </c>
      <c r="D23" s="4" t="s">
        <v>183</v>
      </c>
      <c r="E23" s="11" t="s">
        <v>331</v>
      </c>
      <c r="I23" s="16"/>
      <c r="J23">
        <f t="shared" si="3"/>
        <v>8</v>
      </c>
      <c r="K23" s="5" t="s">
        <v>108</v>
      </c>
      <c r="L23" s="5" t="s">
        <v>109</v>
      </c>
      <c r="M23" s="5" t="s">
        <v>5</v>
      </c>
      <c r="N23" s="11" t="s">
        <v>332</v>
      </c>
    </row>
    <row r="24" spans="1:17" ht="15" x14ac:dyDescent="0.25">
      <c r="A24">
        <f t="shared" si="2"/>
        <v>9</v>
      </c>
      <c r="B24" s="4" t="s">
        <v>139</v>
      </c>
      <c r="C24" s="4" t="s">
        <v>141</v>
      </c>
      <c r="D24" s="4" t="s">
        <v>136</v>
      </c>
      <c r="E24" s="11" t="s">
        <v>333</v>
      </c>
      <c r="J24">
        <f t="shared" si="3"/>
        <v>9</v>
      </c>
      <c r="K24" s="5" t="s">
        <v>122</v>
      </c>
      <c r="L24" s="5" t="s">
        <v>123</v>
      </c>
      <c r="M24" s="5" t="s">
        <v>5</v>
      </c>
      <c r="N24" s="14" t="s">
        <v>271</v>
      </c>
    </row>
    <row r="25" spans="1:17" ht="15" x14ac:dyDescent="0.25">
      <c r="A25">
        <f t="shared" si="2"/>
        <v>10</v>
      </c>
      <c r="B25" s="4" t="s">
        <v>150</v>
      </c>
      <c r="C25" s="4" t="s">
        <v>151</v>
      </c>
      <c r="D25" s="4" t="s">
        <v>136</v>
      </c>
      <c r="E25" s="11" t="s">
        <v>334</v>
      </c>
      <c r="J25">
        <f t="shared" si="3"/>
        <v>10</v>
      </c>
      <c r="K25" s="5" t="s">
        <v>115</v>
      </c>
      <c r="L25" s="5" t="s">
        <v>116</v>
      </c>
      <c r="M25" s="5" t="s">
        <v>5</v>
      </c>
      <c r="N25" s="11" t="s">
        <v>337</v>
      </c>
    </row>
    <row r="26" spans="1:17" ht="15" x14ac:dyDescent="0.25">
      <c r="A26">
        <f t="shared" si="2"/>
        <v>11</v>
      </c>
      <c r="B26" s="3" t="s">
        <v>196</v>
      </c>
      <c r="C26" s="3" t="s">
        <v>185</v>
      </c>
      <c r="D26" s="4" t="s">
        <v>183</v>
      </c>
      <c r="E26" s="11" t="s">
        <v>335</v>
      </c>
      <c r="J26">
        <f t="shared" si="3"/>
        <v>11</v>
      </c>
      <c r="K26" s="3" t="s">
        <v>225</v>
      </c>
      <c r="L26" s="3" t="s">
        <v>226</v>
      </c>
      <c r="M26" s="3" t="s">
        <v>218</v>
      </c>
      <c r="N26" s="14" t="s">
        <v>272</v>
      </c>
    </row>
    <row r="27" spans="1:17" ht="15" x14ac:dyDescent="0.25">
      <c r="A27">
        <f t="shared" si="2"/>
        <v>12</v>
      </c>
      <c r="B27" s="3" t="s">
        <v>60</v>
      </c>
      <c r="C27" s="3" t="s">
        <v>22</v>
      </c>
      <c r="D27" s="4" t="s">
        <v>183</v>
      </c>
      <c r="E27" s="11" t="s">
        <v>336</v>
      </c>
      <c r="J27">
        <f t="shared" si="3"/>
        <v>12</v>
      </c>
      <c r="K27" s="3" t="s">
        <v>230</v>
      </c>
      <c r="L27" s="3" t="s">
        <v>231</v>
      </c>
      <c r="M27" s="3" t="s">
        <v>218</v>
      </c>
      <c r="N27" s="11" t="s">
        <v>348</v>
      </c>
    </row>
    <row r="28" spans="1:17" ht="15" x14ac:dyDescent="0.25">
      <c r="A28">
        <f t="shared" si="2"/>
        <v>13</v>
      </c>
      <c r="B28" s="3" t="s">
        <v>198</v>
      </c>
      <c r="C28" s="3" t="s">
        <v>186</v>
      </c>
      <c r="D28" s="4" t="s">
        <v>183</v>
      </c>
      <c r="E28" s="11" t="s">
        <v>340</v>
      </c>
      <c r="J28">
        <f t="shared" si="3"/>
        <v>13</v>
      </c>
      <c r="K28" s="3" t="s">
        <v>236</v>
      </c>
      <c r="L28" s="3" t="s">
        <v>237</v>
      </c>
      <c r="M28" s="3" t="s">
        <v>218</v>
      </c>
      <c r="N28" s="11" t="s">
        <v>349</v>
      </c>
    </row>
    <row r="29" spans="1:17" ht="15" x14ac:dyDescent="0.25">
      <c r="A29">
        <f t="shared" si="2"/>
        <v>14</v>
      </c>
      <c r="B29" s="3" t="s">
        <v>197</v>
      </c>
      <c r="C29" s="3" t="s">
        <v>79</v>
      </c>
      <c r="D29" s="4" t="s">
        <v>183</v>
      </c>
      <c r="E29" s="11" t="s">
        <v>347</v>
      </c>
      <c r="J29">
        <f t="shared" si="3"/>
        <v>14</v>
      </c>
      <c r="K29" s="3" t="s">
        <v>234</v>
      </c>
      <c r="L29" s="3" t="s">
        <v>235</v>
      </c>
      <c r="M29" s="3" t="s">
        <v>218</v>
      </c>
      <c r="N29" s="11" t="s">
        <v>350</v>
      </c>
    </row>
    <row r="31" spans="1:17" ht="15" x14ac:dyDescent="0.25">
      <c r="A31">
        <v>1</v>
      </c>
      <c r="B31" s="4" t="s">
        <v>142</v>
      </c>
      <c r="C31" s="4" t="s">
        <v>143</v>
      </c>
      <c r="D31" s="4" t="s">
        <v>136</v>
      </c>
      <c r="E31" s="11" t="s">
        <v>321</v>
      </c>
      <c r="G31" s="15" t="s">
        <v>136</v>
      </c>
      <c r="H31" s="15" t="s">
        <v>373</v>
      </c>
      <c r="J31">
        <v>1</v>
      </c>
      <c r="K31" s="3" t="s">
        <v>194</v>
      </c>
      <c r="L31" s="3" t="s">
        <v>184</v>
      </c>
      <c r="M31" s="4" t="s">
        <v>183</v>
      </c>
      <c r="N31" s="11" t="s">
        <v>322</v>
      </c>
      <c r="P31" s="15" t="s">
        <v>372</v>
      </c>
      <c r="Q31" s="15" t="s">
        <v>371</v>
      </c>
    </row>
    <row r="32" spans="1:17" ht="15" x14ac:dyDescent="0.25">
      <c r="A32">
        <f>A31+1</f>
        <v>2</v>
      </c>
      <c r="B32" s="4" t="s">
        <v>154</v>
      </c>
      <c r="C32" s="4" t="s">
        <v>155</v>
      </c>
      <c r="D32" s="4" t="s">
        <v>136</v>
      </c>
      <c r="E32" s="11" t="s">
        <v>321</v>
      </c>
      <c r="G32" s="15">
        <v>1</v>
      </c>
      <c r="H32" s="15">
        <v>4</v>
      </c>
      <c r="J32">
        <f>J31+1</f>
        <v>2</v>
      </c>
      <c r="K32" s="3" t="s">
        <v>370</v>
      </c>
      <c r="L32" s="3" t="s">
        <v>369</v>
      </c>
      <c r="M32" s="4" t="s">
        <v>183</v>
      </c>
      <c r="N32" s="11" t="s">
        <v>323</v>
      </c>
      <c r="P32" s="15">
        <v>1</v>
      </c>
      <c r="Q32" s="15">
        <v>3</v>
      </c>
    </row>
    <row r="33" spans="1:17" ht="15" x14ac:dyDescent="0.25">
      <c r="A33">
        <f t="shared" ref="A33:A44" si="4">A32+1</f>
        <v>3</v>
      </c>
      <c r="B33" s="4" t="s">
        <v>137</v>
      </c>
      <c r="C33" s="4" t="s">
        <v>138</v>
      </c>
      <c r="D33" s="4" t="s">
        <v>136</v>
      </c>
      <c r="E33" s="11" t="s">
        <v>321</v>
      </c>
      <c r="G33" s="15">
        <v>2</v>
      </c>
      <c r="H33" s="15">
        <v>5</v>
      </c>
      <c r="I33" s="16"/>
      <c r="J33">
        <f t="shared" ref="J33:J44" si="5">J32+1</f>
        <v>3</v>
      </c>
      <c r="K33" s="3" t="s">
        <v>232</v>
      </c>
      <c r="L33" s="3" t="s">
        <v>233</v>
      </c>
      <c r="M33" s="3" t="s">
        <v>218</v>
      </c>
      <c r="N33" s="14" t="s">
        <v>270</v>
      </c>
      <c r="P33" s="15">
        <v>2</v>
      </c>
      <c r="Q33" s="15">
        <v>4</v>
      </c>
    </row>
    <row r="34" spans="1:17" ht="15" x14ac:dyDescent="0.25">
      <c r="A34">
        <f t="shared" si="4"/>
        <v>4</v>
      </c>
      <c r="B34" s="5" t="s">
        <v>93</v>
      </c>
      <c r="C34" s="5" t="s">
        <v>7</v>
      </c>
      <c r="D34" s="5" t="s">
        <v>5</v>
      </c>
      <c r="E34" s="11" t="s">
        <v>324</v>
      </c>
      <c r="G34" s="15">
        <v>3</v>
      </c>
      <c r="H34" s="15">
        <v>8</v>
      </c>
      <c r="I34" s="16"/>
      <c r="J34">
        <f t="shared" si="5"/>
        <v>4</v>
      </c>
      <c r="K34" s="3" t="s">
        <v>223</v>
      </c>
      <c r="L34" s="3" t="s">
        <v>224</v>
      </c>
      <c r="M34" s="3" t="s">
        <v>218</v>
      </c>
      <c r="N34" s="11" t="s">
        <v>327</v>
      </c>
      <c r="P34" s="15">
        <v>6</v>
      </c>
      <c r="Q34" s="15">
        <v>5</v>
      </c>
    </row>
    <row r="35" spans="1:17" ht="15" x14ac:dyDescent="0.25">
      <c r="A35">
        <f t="shared" si="4"/>
        <v>5</v>
      </c>
      <c r="B35" s="5" t="s">
        <v>63</v>
      </c>
      <c r="C35" s="5" t="s">
        <v>64</v>
      </c>
      <c r="D35" s="5" t="s">
        <v>5</v>
      </c>
      <c r="E35" s="11" t="s">
        <v>304</v>
      </c>
      <c r="G35" s="15">
        <v>6</v>
      </c>
      <c r="H35" s="15">
        <v>9</v>
      </c>
      <c r="I35" s="16"/>
      <c r="J35">
        <f t="shared" si="5"/>
        <v>5</v>
      </c>
      <c r="K35" s="3" t="s">
        <v>227</v>
      </c>
      <c r="L35" s="3" t="s">
        <v>228</v>
      </c>
      <c r="M35" s="3" t="s">
        <v>218</v>
      </c>
      <c r="N35" s="11" t="s">
        <v>329</v>
      </c>
      <c r="P35" s="15">
        <v>7</v>
      </c>
      <c r="Q35" s="15">
        <v>10</v>
      </c>
    </row>
    <row r="36" spans="1:17" ht="15" x14ac:dyDescent="0.25">
      <c r="A36">
        <f t="shared" si="4"/>
        <v>6</v>
      </c>
      <c r="B36" s="4" t="s">
        <v>139</v>
      </c>
      <c r="C36" s="4" t="s">
        <v>140</v>
      </c>
      <c r="D36" s="4" t="s">
        <v>136</v>
      </c>
      <c r="E36" s="11" t="s">
        <v>325</v>
      </c>
      <c r="G36" s="15">
        <v>7</v>
      </c>
      <c r="H36" s="15">
        <v>10</v>
      </c>
      <c r="I36" s="16"/>
      <c r="J36">
        <f t="shared" si="5"/>
        <v>6</v>
      </c>
      <c r="K36" s="3" t="s">
        <v>195</v>
      </c>
      <c r="L36" s="3" t="s">
        <v>215</v>
      </c>
      <c r="M36" s="4" t="s">
        <v>183</v>
      </c>
      <c r="N36" s="11" t="s">
        <v>331</v>
      </c>
      <c r="P36" s="15">
        <v>8</v>
      </c>
      <c r="Q36" s="15">
        <v>12</v>
      </c>
    </row>
    <row r="37" spans="1:17" ht="15" x14ac:dyDescent="0.25">
      <c r="A37">
        <f t="shared" si="4"/>
        <v>7</v>
      </c>
      <c r="B37" s="4" t="s">
        <v>144</v>
      </c>
      <c r="C37" s="4" t="s">
        <v>145</v>
      </c>
      <c r="D37" s="4" t="s">
        <v>136</v>
      </c>
      <c r="E37" s="11" t="s">
        <v>326</v>
      </c>
      <c r="G37" s="15">
        <f>SUM(G32:G36)</f>
        <v>19</v>
      </c>
      <c r="H37" s="15">
        <f>SUM(H32:H36)</f>
        <v>36</v>
      </c>
      <c r="I37" s="16"/>
      <c r="J37">
        <f t="shared" si="5"/>
        <v>7</v>
      </c>
      <c r="K37" s="3" t="s">
        <v>196</v>
      </c>
      <c r="L37" s="3" t="s">
        <v>185</v>
      </c>
      <c r="M37" s="4" t="s">
        <v>183</v>
      </c>
      <c r="N37" s="11" t="s">
        <v>335</v>
      </c>
      <c r="P37" s="15">
        <f>SUM(P32:P36)</f>
        <v>24</v>
      </c>
      <c r="Q37" s="15">
        <f>SUM(Q32:Q36)</f>
        <v>34</v>
      </c>
    </row>
    <row r="38" spans="1:17" ht="15" x14ac:dyDescent="0.25">
      <c r="A38">
        <f t="shared" si="4"/>
        <v>8</v>
      </c>
      <c r="B38" s="5" t="s">
        <v>118</v>
      </c>
      <c r="C38" s="5" t="s">
        <v>119</v>
      </c>
      <c r="D38" s="5" t="s">
        <v>5</v>
      </c>
      <c r="E38" s="11" t="s">
        <v>328</v>
      </c>
      <c r="I38" s="16"/>
      <c r="J38">
        <f t="shared" si="5"/>
        <v>8</v>
      </c>
      <c r="K38" s="3" t="s">
        <v>60</v>
      </c>
      <c r="L38" s="3" t="s">
        <v>22</v>
      </c>
      <c r="M38" s="4" t="s">
        <v>183</v>
      </c>
      <c r="N38" s="11" t="s">
        <v>336</v>
      </c>
    </row>
    <row r="39" spans="1:17" ht="15" x14ac:dyDescent="0.25">
      <c r="A39">
        <f t="shared" si="4"/>
        <v>9</v>
      </c>
      <c r="B39" s="5" t="s">
        <v>111</v>
      </c>
      <c r="C39" s="5" t="s">
        <v>112</v>
      </c>
      <c r="D39" s="5" t="s">
        <v>5</v>
      </c>
      <c r="E39" s="11" t="s">
        <v>330</v>
      </c>
      <c r="I39" s="16"/>
      <c r="J39">
        <f t="shared" si="5"/>
        <v>9</v>
      </c>
      <c r="K39" s="3" t="s">
        <v>198</v>
      </c>
      <c r="L39" s="3" t="s">
        <v>186</v>
      </c>
      <c r="M39" s="4" t="s">
        <v>183</v>
      </c>
      <c r="N39" s="11" t="s">
        <v>340</v>
      </c>
    </row>
    <row r="40" spans="1:17" ht="15" x14ac:dyDescent="0.25">
      <c r="A40">
        <f t="shared" si="4"/>
        <v>10</v>
      </c>
      <c r="B40" s="5" t="s">
        <v>108</v>
      </c>
      <c r="C40" s="5" t="s">
        <v>109</v>
      </c>
      <c r="D40" s="5" t="s">
        <v>5</v>
      </c>
      <c r="E40" s="11" t="s">
        <v>332</v>
      </c>
      <c r="J40">
        <f t="shared" si="5"/>
        <v>10</v>
      </c>
      <c r="K40" s="3" t="s">
        <v>225</v>
      </c>
      <c r="L40" s="3" t="s">
        <v>226</v>
      </c>
      <c r="M40" s="3" t="s">
        <v>218</v>
      </c>
      <c r="N40" s="14" t="s">
        <v>272</v>
      </c>
    </row>
    <row r="41" spans="1:17" ht="15" x14ac:dyDescent="0.25">
      <c r="A41">
        <f t="shared" si="4"/>
        <v>11</v>
      </c>
      <c r="B41" s="5" t="s">
        <v>122</v>
      </c>
      <c r="C41" s="5" t="s">
        <v>123</v>
      </c>
      <c r="D41" s="5" t="s">
        <v>5</v>
      </c>
      <c r="E41" s="14" t="s">
        <v>271</v>
      </c>
      <c r="J41">
        <f t="shared" si="5"/>
        <v>11</v>
      </c>
      <c r="K41" s="3" t="s">
        <v>197</v>
      </c>
      <c r="L41" s="3" t="s">
        <v>79</v>
      </c>
      <c r="M41" s="4" t="s">
        <v>183</v>
      </c>
      <c r="N41" s="11" t="s">
        <v>347</v>
      </c>
    </row>
    <row r="42" spans="1:17" ht="15" x14ac:dyDescent="0.25">
      <c r="A42">
        <f t="shared" si="4"/>
        <v>12</v>
      </c>
      <c r="B42" s="4" t="s">
        <v>139</v>
      </c>
      <c r="C42" s="4" t="s">
        <v>141</v>
      </c>
      <c r="D42" s="4" t="s">
        <v>136</v>
      </c>
      <c r="E42" s="11" t="s">
        <v>333</v>
      </c>
      <c r="J42">
        <f t="shared" si="5"/>
        <v>12</v>
      </c>
      <c r="K42" s="3" t="s">
        <v>230</v>
      </c>
      <c r="L42" s="3" t="s">
        <v>231</v>
      </c>
      <c r="M42" s="3" t="s">
        <v>218</v>
      </c>
      <c r="N42" s="11" t="s">
        <v>348</v>
      </c>
    </row>
    <row r="43" spans="1:17" ht="15" x14ac:dyDescent="0.25">
      <c r="A43">
        <f t="shared" si="4"/>
        <v>13</v>
      </c>
      <c r="B43" s="4" t="s">
        <v>150</v>
      </c>
      <c r="C43" s="4" t="s">
        <v>151</v>
      </c>
      <c r="D43" s="4" t="s">
        <v>136</v>
      </c>
      <c r="E43" s="11" t="s">
        <v>334</v>
      </c>
      <c r="J43">
        <f t="shared" si="5"/>
        <v>13</v>
      </c>
      <c r="K43" s="3" t="s">
        <v>236</v>
      </c>
      <c r="L43" s="3" t="s">
        <v>237</v>
      </c>
      <c r="M43" s="3" t="s">
        <v>218</v>
      </c>
      <c r="N43" s="11" t="s">
        <v>349</v>
      </c>
    </row>
    <row r="44" spans="1:17" ht="15" x14ac:dyDescent="0.25">
      <c r="A44">
        <f t="shared" si="4"/>
        <v>14</v>
      </c>
      <c r="B44" s="5" t="s">
        <v>115</v>
      </c>
      <c r="C44" s="5" t="s">
        <v>116</v>
      </c>
      <c r="D44" s="5" t="s">
        <v>5</v>
      </c>
      <c r="E44" s="11" t="s">
        <v>337</v>
      </c>
      <c r="J44">
        <f t="shared" si="5"/>
        <v>14</v>
      </c>
      <c r="K44" s="3" t="s">
        <v>234</v>
      </c>
      <c r="L44" s="3" t="s">
        <v>235</v>
      </c>
      <c r="M44" s="3" t="s">
        <v>218</v>
      </c>
      <c r="N44" s="11" t="s">
        <v>350</v>
      </c>
    </row>
  </sheetData>
  <sortState ref="K31:N44">
    <sortCondition ref="N31:N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Boys Individual</vt:lpstr>
      <vt:lpstr>Girls Individual</vt:lpstr>
      <vt:lpstr>Boys Teams</vt:lpstr>
      <vt:lpstr>Girls Teams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</dc:creator>
  <cp:lastModifiedBy>Bruce</cp:lastModifiedBy>
  <dcterms:created xsi:type="dcterms:W3CDTF">2014-09-23T00:51:18Z</dcterms:created>
  <dcterms:modified xsi:type="dcterms:W3CDTF">2014-10-10T05:01:50Z</dcterms:modified>
</cp:coreProperties>
</file>